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6da0407db00cc5b/Documents/ChatGPT/GPA 智能报税系统/outputs/bas-review-v2/"/>
    </mc:Choice>
  </mc:AlternateContent>
  <xr:revisionPtr revIDLastSave="0" documentId="11_194C8B3A1C4A3A85647647D024E2F35399D61F9F" xr6:coauthVersionLast="47" xr6:coauthVersionMax="47" xr10:uidLastSave="{00000000-0000-0000-0000-000000000000}"/>
  <bookViews>
    <workbookView xWindow="-98" yWindow="-98" windowWidth="24721" windowHeight="15826" activeTab="1" xr2:uid="{00000000-000D-0000-FFFF-FFFF00000000}"/>
  </bookViews>
  <sheets>
    <sheet name="Summary" sheetId="1" r:id="rId1"/>
    <sheet name="Jul-Sep" sheetId="2" r:id="rId2"/>
    <sheet name="Oct-Dec" sheetId="3" r:id="rId3"/>
    <sheet name="Jan-Mar" sheetId="4" r:id="rId4"/>
    <sheet name="Apr-Jun" sheetId="5" r:id="rId5"/>
    <sheet name="Categories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6" l="1"/>
  <c r="B2" i="6"/>
  <c r="E79" i="5"/>
  <c r="F12" i="1" s="1"/>
  <c r="I78" i="5"/>
  <c r="G78" i="5"/>
  <c r="I77" i="5"/>
  <c r="G77" i="5"/>
  <c r="I76" i="5"/>
  <c r="G76" i="5"/>
  <c r="I75" i="5"/>
  <c r="G75" i="5"/>
  <c r="I74" i="5"/>
  <c r="G74" i="5"/>
  <c r="I73" i="5"/>
  <c r="G73" i="5"/>
  <c r="I72" i="5"/>
  <c r="G72" i="5"/>
  <c r="I71" i="5"/>
  <c r="G71" i="5"/>
  <c r="I70" i="5"/>
  <c r="G70" i="5"/>
  <c r="I69" i="5"/>
  <c r="G69" i="5"/>
  <c r="I68" i="5"/>
  <c r="G68" i="5"/>
  <c r="I67" i="5"/>
  <c r="I79" i="5" s="1"/>
  <c r="G12" i="1" s="1"/>
  <c r="G67" i="5"/>
  <c r="G79" i="5" s="1"/>
  <c r="E63" i="5"/>
  <c r="D12" i="1" s="1"/>
  <c r="I62" i="5"/>
  <c r="G62" i="5"/>
  <c r="I61" i="5"/>
  <c r="G61" i="5"/>
  <c r="I60" i="5"/>
  <c r="G60" i="5"/>
  <c r="I59" i="5"/>
  <c r="G59" i="5"/>
  <c r="I58" i="5"/>
  <c r="G58" i="5"/>
  <c r="I57" i="5"/>
  <c r="G57" i="5"/>
  <c r="I56" i="5"/>
  <c r="G56" i="5"/>
  <c r="I55" i="5"/>
  <c r="G55" i="5"/>
  <c r="I54" i="5"/>
  <c r="G54" i="5"/>
  <c r="I53" i="5"/>
  <c r="G53" i="5"/>
  <c r="I52" i="5"/>
  <c r="G52" i="5"/>
  <c r="I51" i="5"/>
  <c r="G51" i="5"/>
  <c r="I50" i="5"/>
  <c r="G50" i="5"/>
  <c r="I49" i="5"/>
  <c r="G49" i="5"/>
  <c r="I48" i="5"/>
  <c r="G48" i="5"/>
  <c r="I47" i="5"/>
  <c r="G47" i="5"/>
  <c r="I46" i="5"/>
  <c r="G46" i="5"/>
  <c r="I45" i="5"/>
  <c r="G45" i="5"/>
  <c r="I44" i="5"/>
  <c r="G44" i="5"/>
  <c r="I43" i="5"/>
  <c r="G43" i="5"/>
  <c r="I42" i="5"/>
  <c r="G42" i="5"/>
  <c r="I41" i="5"/>
  <c r="G41" i="5"/>
  <c r="I40" i="5"/>
  <c r="G40" i="5"/>
  <c r="I39" i="5"/>
  <c r="G39" i="5"/>
  <c r="I38" i="5"/>
  <c r="G38" i="5"/>
  <c r="I37" i="5"/>
  <c r="G37" i="5"/>
  <c r="I36" i="5"/>
  <c r="G36" i="5"/>
  <c r="I35" i="5"/>
  <c r="G35" i="5"/>
  <c r="I34" i="5"/>
  <c r="G34" i="5"/>
  <c r="I33" i="5"/>
  <c r="G33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I63" i="5" s="1"/>
  <c r="E12" i="1" s="1"/>
  <c r="H12" i="1" s="1"/>
  <c r="G25" i="5"/>
  <c r="G63" i="5" s="1"/>
  <c r="I24" i="5"/>
  <c r="G24" i="5"/>
  <c r="I23" i="5"/>
  <c r="G23" i="5"/>
  <c r="E19" i="5"/>
  <c r="G18" i="5"/>
  <c r="G17" i="5"/>
  <c r="G16" i="5"/>
  <c r="G15" i="5"/>
  <c r="G14" i="5"/>
  <c r="G13" i="5"/>
  <c r="G12" i="5"/>
  <c r="G11" i="5"/>
  <c r="G10" i="5"/>
  <c r="G9" i="5"/>
  <c r="G8" i="5"/>
  <c r="G7" i="5"/>
  <c r="G19" i="5" s="1"/>
  <c r="C12" i="1" s="1"/>
  <c r="B3" i="5"/>
  <c r="B2" i="5"/>
  <c r="E79" i="4"/>
  <c r="F11" i="1" s="1"/>
  <c r="I78" i="4"/>
  <c r="G78" i="4"/>
  <c r="I77" i="4"/>
  <c r="G77" i="4"/>
  <c r="I76" i="4"/>
  <c r="G76" i="4"/>
  <c r="I75" i="4"/>
  <c r="G75" i="4"/>
  <c r="I74" i="4"/>
  <c r="G74" i="4"/>
  <c r="I73" i="4"/>
  <c r="G73" i="4"/>
  <c r="I72" i="4"/>
  <c r="G72" i="4"/>
  <c r="I71" i="4"/>
  <c r="G71" i="4"/>
  <c r="I70" i="4"/>
  <c r="G70" i="4"/>
  <c r="I69" i="4"/>
  <c r="G69" i="4"/>
  <c r="I68" i="4"/>
  <c r="G68" i="4"/>
  <c r="I67" i="4"/>
  <c r="I79" i="4" s="1"/>
  <c r="G11" i="1" s="1"/>
  <c r="G67" i="4"/>
  <c r="G79" i="4" s="1"/>
  <c r="I63" i="4"/>
  <c r="E11" i="1" s="1"/>
  <c r="H11" i="1" s="1"/>
  <c r="E63" i="4"/>
  <c r="I62" i="4"/>
  <c r="G62" i="4"/>
  <c r="I61" i="4"/>
  <c r="G61" i="4"/>
  <c r="I60" i="4"/>
  <c r="G60" i="4"/>
  <c r="I59" i="4"/>
  <c r="G59" i="4"/>
  <c r="I58" i="4"/>
  <c r="G58" i="4"/>
  <c r="I57" i="4"/>
  <c r="G57" i="4"/>
  <c r="I56" i="4"/>
  <c r="G56" i="4"/>
  <c r="I55" i="4"/>
  <c r="G55" i="4"/>
  <c r="I54" i="4"/>
  <c r="G54" i="4"/>
  <c r="I53" i="4"/>
  <c r="G53" i="4"/>
  <c r="I52" i="4"/>
  <c r="G52" i="4"/>
  <c r="I51" i="4"/>
  <c r="G51" i="4"/>
  <c r="I50" i="4"/>
  <c r="G50" i="4"/>
  <c r="I49" i="4"/>
  <c r="G49" i="4"/>
  <c r="I48" i="4"/>
  <c r="G48" i="4"/>
  <c r="I47" i="4"/>
  <c r="G47" i="4"/>
  <c r="I46" i="4"/>
  <c r="G46" i="4"/>
  <c r="I45" i="4"/>
  <c r="G45" i="4"/>
  <c r="I44" i="4"/>
  <c r="G44" i="4"/>
  <c r="I43" i="4"/>
  <c r="G43" i="4"/>
  <c r="I42" i="4"/>
  <c r="G42" i="4"/>
  <c r="I41" i="4"/>
  <c r="G41" i="4"/>
  <c r="I40" i="4"/>
  <c r="G40" i="4"/>
  <c r="I39" i="4"/>
  <c r="G39" i="4"/>
  <c r="I38" i="4"/>
  <c r="G38" i="4"/>
  <c r="I37" i="4"/>
  <c r="G37" i="4"/>
  <c r="I36" i="4"/>
  <c r="G36" i="4"/>
  <c r="I35" i="4"/>
  <c r="G35" i="4"/>
  <c r="I34" i="4"/>
  <c r="G34" i="4"/>
  <c r="I33" i="4"/>
  <c r="G33" i="4"/>
  <c r="I32" i="4"/>
  <c r="G32" i="4"/>
  <c r="I31" i="4"/>
  <c r="G31" i="4"/>
  <c r="I30" i="4"/>
  <c r="G30" i="4"/>
  <c r="I29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G63" i="4" s="1"/>
  <c r="E19" i="4"/>
  <c r="B11" i="1" s="1"/>
  <c r="G18" i="4"/>
  <c r="G17" i="4"/>
  <c r="G16" i="4"/>
  <c r="G15" i="4"/>
  <c r="G14" i="4"/>
  <c r="G13" i="4"/>
  <c r="G12" i="4"/>
  <c r="G11" i="4"/>
  <c r="G10" i="4"/>
  <c r="G9" i="4"/>
  <c r="G8" i="4"/>
  <c r="G7" i="4"/>
  <c r="G19" i="4" s="1"/>
  <c r="C11" i="1" s="1"/>
  <c r="B3" i="4"/>
  <c r="B2" i="4"/>
  <c r="E79" i="3"/>
  <c r="I78" i="3"/>
  <c r="G78" i="3"/>
  <c r="I77" i="3"/>
  <c r="G77" i="3"/>
  <c r="I76" i="3"/>
  <c r="G76" i="3"/>
  <c r="I75" i="3"/>
  <c r="G75" i="3"/>
  <c r="I74" i="3"/>
  <c r="G74" i="3"/>
  <c r="I73" i="3"/>
  <c r="G73" i="3"/>
  <c r="I72" i="3"/>
  <c r="G72" i="3"/>
  <c r="I71" i="3"/>
  <c r="G71" i="3"/>
  <c r="I70" i="3"/>
  <c r="G70" i="3"/>
  <c r="I69" i="3"/>
  <c r="G69" i="3"/>
  <c r="I68" i="3"/>
  <c r="G68" i="3"/>
  <c r="I67" i="3"/>
  <c r="I79" i="3" s="1"/>
  <c r="G10" i="1" s="1"/>
  <c r="G67" i="3"/>
  <c r="G79" i="3" s="1"/>
  <c r="E63" i="3"/>
  <c r="I62" i="3"/>
  <c r="G62" i="3"/>
  <c r="I61" i="3"/>
  <c r="G61" i="3"/>
  <c r="I60" i="3"/>
  <c r="G60" i="3"/>
  <c r="I59" i="3"/>
  <c r="G59" i="3"/>
  <c r="I58" i="3"/>
  <c r="G58" i="3"/>
  <c r="I57" i="3"/>
  <c r="G57" i="3"/>
  <c r="I56" i="3"/>
  <c r="G56" i="3"/>
  <c r="I55" i="3"/>
  <c r="G55" i="3"/>
  <c r="I54" i="3"/>
  <c r="G54" i="3"/>
  <c r="I53" i="3"/>
  <c r="G53" i="3"/>
  <c r="I52" i="3"/>
  <c r="G52" i="3"/>
  <c r="I51" i="3"/>
  <c r="G51" i="3"/>
  <c r="I50" i="3"/>
  <c r="G50" i="3"/>
  <c r="I49" i="3"/>
  <c r="G49" i="3"/>
  <c r="I48" i="3"/>
  <c r="G48" i="3"/>
  <c r="I47" i="3"/>
  <c r="G47" i="3"/>
  <c r="I46" i="3"/>
  <c r="G46" i="3"/>
  <c r="I45" i="3"/>
  <c r="G45" i="3"/>
  <c r="I44" i="3"/>
  <c r="G44" i="3"/>
  <c r="I43" i="3"/>
  <c r="G43" i="3"/>
  <c r="I42" i="3"/>
  <c r="G42" i="3"/>
  <c r="I41" i="3"/>
  <c r="G41" i="3"/>
  <c r="I40" i="3"/>
  <c r="G40" i="3"/>
  <c r="I39" i="3"/>
  <c r="G39" i="3"/>
  <c r="I38" i="3"/>
  <c r="G38" i="3"/>
  <c r="I37" i="3"/>
  <c r="G37" i="3"/>
  <c r="I36" i="3"/>
  <c r="G36" i="3"/>
  <c r="I35" i="3"/>
  <c r="G35" i="3"/>
  <c r="I34" i="3"/>
  <c r="G34" i="3"/>
  <c r="I33" i="3"/>
  <c r="G33" i="3"/>
  <c r="I32" i="3"/>
  <c r="G32" i="3"/>
  <c r="I31" i="3"/>
  <c r="G31" i="3"/>
  <c r="I30" i="3"/>
  <c r="G30" i="3"/>
  <c r="I29" i="3"/>
  <c r="G29" i="3"/>
  <c r="I28" i="3"/>
  <c r="G28" i="3"/>
  <c r="I27" i="3"/>
  <c r="G27" i="3"/>
  <c r="I26" i="3"/>
  <c r="G26" i="3"/>
  <c r="I25" i="3"/>
  <c r="I63" i="3" s="1"/>
  <c r="E10" i="1" s="1"/>
  <c r="G25" i="3"/>
  <c r="G63" i="3" s="1"/>
  <c r="I24" i="3"/>
  <c r="G24" i="3"/>
  <c r="I23" i="3"/>
  <c r="G23" i="3"/>
  <c r="E19" i="3"/>
  <c r="G18" i="3"/>
  <c r="G17" i="3"/>
  <c r="G16" i="3"/>
  <c r="G15" i="3"/>
  <c r="G14" i="3"/>
  <c r="G13" i="3"/>
  <c r="G12" i="3"/>
  <c r="G11" i="3"/>
  <c r="G10" i="3"/>
  <c r="G9" i="3"/>
  <c r="G8" i="3"/>
  <c r="G7" i="3"/>
  <c r="G19" i="3" s="1"/>
  <c r="C10" i="1" s="1"/>
  <c r="B3" i="3"/>
  <c r="B2" i="3"/>
  <c r="E79" i="2"/>
  <c r="F9" i="1" s="1"/>
  <c r="I78" i="2"/>
  <c r="G78" i="2"/>
  <c r="I77" i="2"/>
  <c r="G77" i="2"/>
  <c r="I76" i="2"/>
  <c r="G76" i="2"/>
  <c r="I75" i="2"/>
  <c r="G75" i="2"/>
  <c r="I74" i="2"/>
  <c r="G74" i="2"/>
  <c r="I73" i="2"/>
  <c r="G73" i="2"/>
  <c r="I72" i="2"/>
  <c r="G72" i="2"/>
  <c r="I71" i="2"/>
  <c r="G71" i="2"/>
  <c r="I70" i="2"/>
  <c r="G70" i="2"/>
  <c r="I69" i="2"/>
  <c r="G69" i="2"/>
  <c r="I68" i="2"/>
  <c r="G68" i="2"/>
  <c r="I67" i="2"/>
  <c r="I79" i="2" s="1"/>
  <c r="G9" i="1" s="1"/>
  <c r="G67" i="2"/>
  <c r="G79" i="2" s="1"/>
  <c r="I63" i="2"/>
  <c r="E9" i="1" s="1"/>
  <c r="E63" i="2"/>
  <c r="I62" i="2"/>
  <c r="G62" i="2"/>
  <c r="I61" i="2"/>
  <c r="G61" i="2"/>
  <c r="I60" i="2"/>
  <c r="G60" i="2"/>
  <c r="I59" i="2"/>
  <c r="G59" i="2"/>
  <c r="I58" i="2"/>
  <c r="G58" i="2"/>
  <c r="I57" i="2"/>
  <c r="G57" i="2"/>
  <c r="I56" i="2"/>
  <c r="G56" i="2"/>
  <c r="I55" i="2"/>
  <c r="G55" i="2"/>
  <c r="I54" i="2"/>
  <c r="G54" i="2"/>
  <c r="I53" i="2"/>
  <c r="G53" i="2"/>
  <c r="I52" i="2"/>
  <c r="G52" i="2"/>
  <c r="I51" i="2"/>
  <c r="G51" i="2"/>
  <c r="I50" i="2"/>
  <c r="G50" i="2"/>
  <c r="I49" i="2"/>
  <c r="G49" i="2"/>
  <c r="I48" i="2"/>
  <c r="G48" i="2"/>
  <c r="I47" i="2"/>
  <c r="G47" i="2"/>
  <c r="I46" i="2"/>
  <c r="G46" i="2"/>
  <c r="I45" i="2"/>
  <c r="G45" i="2"/>
  <c r="I44" i="2"/>
  <c r="G44" i="2"/>
  <c r="I43" i="2"/>
  <c r="G43" i="2"/>
  <c r="I42" i="2"/>
  <c r="G42" i="2"/>
  <c r="I41" i="2"/>
  <c r="G41" i="2"/>
  <c r="I40" i="2"/>
  <c r="G40" i="2"/>
  <c r="I39" i="2"/>
  <c r="G39" i="2"/>
  <c r="I38" i="2"/>
  <c r="G38" i="2"/>
  <c r="I37" i="2"/>
  <c r="G37" i="2"/>
  <c r="I36" i="2"/>
  <c r="G36" i="2"/>
  <c r="I35" i="2"/>
  <c r="G35" i="2"/>
  <c r="I34" i="2"/>
  <c r="G34" i="2"/>
  <c r="I33" i="2"/>
  <c r="G33" i="2"/>
  <c r="I32" i="2"/>
  <c r="G32" i="2"/>
  <c r="I31" i="2"/>
  <c r="G31" i="2"/>
  <c r="I30" i="2"/>
  <c r="G30" i="2"/>
  <c r="I29" i="2"/>
  <c r="G29" i="2"/>
  <c r="I28" i="2"/>
  <c r="G28" i="2"/>
  <c r="I27" i="2"/>
  <c r="G27" i="2"/>
  <c r="I26" i="2"/>
  <c r="G26" i="2"/>
  <c r="I25" i="2"/>
  <c r="G25" i="2"/>
  <c r="I24" i="2"/>
  <c r="G24" i="2"/>
  <c r="I23" i="2"/>
  <c r="G23" i="2"/>
  <c r="G63" i="2" s="1"/>
  <c r="E19" i="2"/>
  <c r="B9" i="1" s="1"/>
  <c r="G18" i="2"/>
  <c r="G17" i="2"/>
  <c r="G16" i="2"/>
  <c r="G15" i="2"/>
  <c r="G14" i="2"/>
  <c r="G13" i="2"/>
  <c r="G12" i="2"/>
  <c r="G11" i="2"/>
  <c r="G10" i="2"/>
  <c r="G9" i="2"/>
  <c r="G8" i="2"/>
  <c r="G7" i="2"/>
  <c r="G19" i="2" s="1"/>
  <c r="C9" i="1" s="1"/>
  <c r="B3" i="2"/>
  <c r="B2" i="2"/>
  <c r="B12" i="1"/>
  <c r="D11" i="1"/>
  <c r="F10" i="1"/>
  <c r="D10" i="1"/>
  <c r="D13" i="1" s="1"/>
  <c r="B10" i="1"/>
  <c r="D9" i="1"/>
  <c r="F13" i="1" l="1"/>
  <c r="H10" i="1"/>
  <c r="E13" i="1"/>
  <c r="H9" i="1"/>
  <c r="H13" i="1" s="1"/>
  <c r="I9" i="1"/>
  <c r="C13" i="1"/>
  <c r="B13" i="1"/>
  <c r="G13" i="1"/>
  <c r="I10" i="1"/>
  <c r="I11" i="1"/>
  <c r="I12" i="1"/>
  <c r="I13" i="1" l="1"/>
</calcChain>
</file>

<file path=xl/sharedStrings.xml><?xml version="1.0" encoding="utf-8"?>
<sst xmlns="http://schemas.openxmlformats.org/spreadsheetml/2006/main" count="245" uniqueCount="92">
  <si>
    <t>Summary</t>
  </si>
  <si>
    <t>Company name</t>
  </si>
  <si>
    <t>ABN</t>
  </si>
  <si>
    <t>Year ending 30 June</t>
  </si>
  <si>
    <t>GST basis</t>
  </si>
  <si>
    <t>Quarter</t>
  </si>
  <si>
    <t>Sales gross</t>
  </si>
  <si>
    <t>Sales GST</t>
  </si>
  <si>
    <t>Expenses gross</t>
  </si>
  <si>
    <t>Expenses GST credit</t>
  </si>
  <si>
    <t>Capital purchases gross</t>
  </si>
  <si>
    <t>Capital GST credit</t>
  </si>
  <si>
    <t>Total GST credits</t>
  </si>
  <si>
    <t>Net GST</t>
  </si>
  <si>
    <t>Jul-Sep</t>
  </si>
  <si>
    <t>Oct-Dec</t>
  </si>
  <si>
    <t>Jan-Mar</t>
  </si>
  <si>
    <t>Apr-Jun</t>
  </si>
  <si>
    <t>Annual total</t>
  </si>
  <si>
    <t>Amber cells are inputs. GST and highlighted totals calculate automatically. Each quarter has 12 sales, 40 expenses and 12 capital purchase rows.</t>
  </si>
  <si>
    <t>GST defaults to gross / 11. Bank fees, Interest, ASIC Filing Fee Contractors (No GST) and Travel overseas default to zero. Enter an amount in GST override to replace the default; zero is accepted.</t>
  </si>
  <si>
    <t>Eligible % defaults to 100%. Adjust for private use or non-creditable expenditure. GST credit is GST × eligible %. Keep the tax invoice.</t>
  </si>
  <si>
    <t>Use Memo for invoice references and explanations. Record capital assets only under Capital purchases, not again under Expenses.</t>
  </si>
  <si>
    <t>Date means the GST attribution date for your accounting basis. Cash generally follows payment; non-cash generally follows the earlier of invoice or payment.</t>
  </si>
  <si>
    <t>No payroll or super schedule. Net GST excludes PAYG withholding, instalments and other BAS adjustments. Send payroll reports separately if GPA requests them.</t>
  </si>
  <si>
    <t>Sales</t>
  </si>
  <si>
    <t>Date</t>
  </si>
  <si>
    <t>Customer</t>
  </si>
  <si>
    <t>Description</t>
  </si>
  <si>
    <t>Memo</t>
  </si>
  <si>
    <t>Gross amount</t>
  </si>
  <si>
    <t>GST override</t>
  </si>
  <si>
    <t>GST</t>
  </si>
  <si>
    <t>Sales total</t>
  </si>
  <si>
    <t>Expenses</t>
  </si>
  <si>
    <t>Supplier</t>
  </si>
  <si>
    <t>Category</t>
  </si>
  <si>
    <t>Eligible %</t>
  </si>
  <si>
    <t>GST credit</t>
  </si>
  <si>
    <t>Expenses total</t>
  </si>
  <si>
    <t>Capital purchases</t>
  </si>
  <si>
    <t>Capital purchases total</t>
  </si>
  <si>
    <t>GST override: leave blank for automatic GST; enter 0 for no GST or enter the actual invoice GST.</t>
  </si>
  <si>
    <t>Categories</t>
  </si>
  <si>
    <t>Default GST factor</t>
  </si>
  <si>
    <t>Meaning</t>
  </si>
  <si>
    <t>Capital purchase category</t>
  </si>
  <si>
    <t>Accounting fees</t>
  </si>
  <si>
    <t>Gross / 11</t>
  </si>
  <si>
    <t>Plant &amp; Equipment</t>
  </si>
  <si>
    <t>Advertising &amp; marketing</t>
  </si>
  <si>
    <t>Motor vehicle</t>
  </si>
  <si>
    <t>Bank fees</t>
  </si>
  <si>
    <t>No GST</t>
  </si>
  <si>
    <t>Leasehold improvements</t>
  </si>
  <si>
    <t>Interest</t>
  </si>
  <si>
    <t>Furniture &amp; fittings</t>
  </si>
  <si>
    <t>ASIC Filing Fee</t>
  </si>
  <si>
    <t>Computer &amp; IT equipment</t>
  </si>
  <si>
    <t>Cleaning</t>
  </si>
  <si>
    <t>Office equipment</t>
  </si>
  <si>
    <t>Computer &amp; software</t>
  </si>
  <si>
    <t>Tools &amp; machinery</t>
  </si>
  <si>
    <t>Contractors (with GST)</t>
  </si>
  <si>
    <t>Buildings &amp; improvements</t>
  </si>
  <si>
    <t>Contractors (No GST)</t>
  </si>
  <si>
    <t>Land</t>
  </si>
  <si>
    <t>Freight &amp; delivery</t>
  </si>
  <si>
    <t>Other capital purchases</t>
  </si>
  <si>
    <t>Insurance</t>
  </si>
  <si>
    <t>Legal fees</t>
  </si>
  <si>
    <t>Materials &amp; supplies</t>
  </si>
  <si>
    <t>Merchant fees</t>
  </si>
  <si>
    <t>Motor vehicle fuel</t>
  </si>
  <si>
    <t>Motor vehicle repairs</t>
  </si>
  <si>
    <t>Motor vehicle lease</t>
  </si>
  <si>
    <t>Office supplies &amp; stationery</t>
  </si>
  <si>
    <t>Parking &amp; tolls</t>
  </si>
  <si>
    <t>Postage</t>
  </si>
  <si>
    <t>Rent</t>
  </si>
  <si>
    <t>Repairs &amp; maintenance</t>
  </si>
  <si>
    <t>Subscriptions</t>
  </si>
  <si>
    <t>Telephone &amp; internet</t>
  </si>
  <si>
    <t>Tools &amp; equipment</t>
  </si>
  <si>
    <t>Training</t>
  </si>
  <si>
    <t>Domestic travel</t>
  </si>
  <si>
    <t>Travel overseas</t>
  </si>
  <si>
    <t>Utilities</t>
  </si>
  <si>
    <t>Other expenses</t>
  </si>
  <si>
    <t>Category defaults are starting assumptions. Check the tax invoice. Some bank/merchant services, insurance, rent and overseas purchases need different GST treatment.</t>
  </si>
  <si>
    <t>ATO: https://www.ato.gov.au/law/view/document?DocID=GST/GSTR20022/NAT/ATO/00001</t>
  </si>
  <si>
    <t>If you need more lines, use another copy and provide both. All amounts are 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</si>
</sst>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yy"/>
  </numFmts>
  <fonts count="7">
    <font>
      <sz val="11"/>
      <name val="Carlito"/>
    </font>
    <font>
      <sz val="10"/>
      <color rgb="FF173A56"/>
      <name val="Arial"/>
      <family val="2"/>
    </font>
    <font>
      <b/>
      <sz val="16"/>
      <color rgb="FF173A56"/>
      <name val="Arial"/>
      <family val="2"/>
    </font>
    <font>
      <b/>
      <sz val="10"/>
      <color rgb="FFFFFFFF"/>
      <name val="Arial"/>
      <family val="2"/>
    </font>
    <font>
      <b/>
      <sz val="10"/>
      <color rgb="FF173A56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rgb="FF173A56"/>
      </patternFill>
    </fill>
    <fill>
      <patternFill patternType="solid">
        <fgColor rgb="FFFFF3D6"/>
      </patternFill>
    </fill>
    <fill>
      <patternFill patternType="solid">
        <fgColor rgb="FFE8D59B"/>
      </patternFill>
    </fill>
    <fill>
      <patternFill patternType="solid">
        <fgColor rgb="FFE7E6E6"/>
      </patternFill>
    </fill>
    <fill>
      <patternFill patternType="solid">
        <fgColor rgb="FFFFF3D6"/>
      </patternFill>
    </fill>
    <fill>
      <patternFill patternType="solid">
        <fgColor rgb="FF173A5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4" fontId="1" fillId="0" borderId="0" xfId="1" applyNumberFormat="1" applyFont="1" applyAlignment="1">
      <alignment vertical="center"/>
    </xf>
    <xf numFmtId="0" fontId="4" fillId="4" borderId="0" xfId="1" applyFont="1" applyFill="1" applyAlignment="1">
      <alignment vertical="center"/>
    </xf>
    <xf numFmtId="4" fontId="4" fillId="4" borderId="0" xfId="1" applyNumberFormat="1" applyFont="1" applyFill="1" applyAlignment="1">
      <alignment vertical="center"/>
    </xf>
    <xf numFmtId="176" fontId="1" fillId="3" borderId="0" xfId="1" applyNumberFormat="1" applyFont="1" applyFill="1" applyAlignment="1">
      <alignment vertical="center"/>
    </xf>
    <xf numFmtId="4" fontId="1" fillId="3" borderId="0" xfId="1" applyNumberFormat="1" applyFont="1" applyFill="1" applyAlignment="1">
      <alignment vertical="center"/>
    </xf>
    <xf numFmtId="9" fontId="1" fillId="3" borderId="0" xfId="1" applyNumberFormat="1" applyFont="1" applyFill="1" applyAlignment="1">
      <alignment vertical="center"/>
    </xf>
    <xf numFmtId="4" fontId="1" fillId="5" borderId="0" xfId="1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6" borderId="0" xfId="0" applyFont="1" applyFill="1" applyAlignment="1">
      <alignment vertical="center"/>
    </xf>
    <xf numFmtId="49" fontId="1" fillId="6" borderId="0" xfId="0" applyNumberFormat="1" applyFont="1" applyFill="1" applyAlignment="1">
      <alignment vertical="center"/>
    </xf>
    <xf numFmtId="0" fontId="1" fillId="0" borderId="0" xfId="1" applyFont="1" applyAlignment="1">
      <alignment vertical="center" wrapText="1"/>
    </xf>
    <xf numFmtId="0" fontId="4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4" fillId="4" borderId="0" xfId="1" applyFont="1" applyFill="1" applyAlignment="1">
      <alignment vertical="center"/>
    </xf>
    <xf numFmtId="0" fontId="3" fillId="7" borderId="0" xfId="0" applyFont="1" applyFill="1" applyAlignment="1">
      <alignment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showGridLines="0" zoomScale="75" zoomScaleNormal="75" workbookViewId="0">
      <selection sqref="A1:I1"/>
    </sheetView>
  </sheetViews>
  <sheetFormatPr defaultRowHeight="13.5"/>
  <cols>
    <col min="1" max="1" width="25" customWidth="1"/>
    <col min="2" max="2" width="24" customWidth="1"/>
    <col min="3" max="3" width="28" customWidth="1"/>
    <col min="4" max="4" width="34" customWidth="1"/>
    <col min="5" max="6" width="18" customWidth="1"/>
    <col min="7" max="8" width="17" customWidth="1"/>
    <col min="9" max="9" width="18" customWidth="1"/>
  </cols>
  <sheetData>
    <row r="1" spans="1:9" ht="29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3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3" customHeight="1">
      <c r="A3" s="13" t="s">
        <v>2</v>
      </c>
      <c r="B3" s="16"/>
      <c r="C3" s="16"/>
      <c r="D3" s="16"/>
      <c r="E3" s="16"/>
      <c r="F3" s="16"/>
      <c r="G3" s="16"/>
      <c r="H3" s="16"/>
      <c r="I3" s="16"/>
    </row>
    <row r="4" spans="1:9" ht="23" customHeight="1">
      <c r="A4" s="1"/>
      <c r="B4" s="3"/>
      <c r="C4" s="1"/>
      <c r="D4" s="1"/>
      <c r="E4" s="1"/>
      <c r="F4" s="1"/>
      <c r="G4" s="1"/>
      <c r="H4" s="1"/>
      <c r="I4" s="1"/>
    </row>
    <row r="5" spans="1:9" ht="23" customHeight="1">
      <c r="A5" s="1" t="s">
        <v>3</v>
      </c>
      <c r="B5" s="3">
        <v>2027</v>
      </c>
      <c r="C5" s="1"/>
      <c r="D5" s="1"/>
      <c r="E5" s="1"/>
      <c r="F5" s="1"/>
      <c r="G5" s="1"/>
      <c r="H5" s="1"/>
      <c r="I5" s="1"/>
    </row>
    <row r="6" spans="1:9" ht="23" customHeight="1">
      <c r="A6" s="1" t="s">
        <v>4</v>
      </c>
      <c r="B6" s="3"/>
      <c r="C6" s="1"/>
      <c r="D6" s="1"/>
      <c r="E6" s="1"/>
      <c r="F6" s="1"/>
      <c r="G6" s="1"/>
      <c r="H6" s="1"/>
      <c r="I6" s="1"/>
    </row>
    <row r="7" spans="1:9" ht="23" customHeight="1">
      <c r="A7" s="1"/>
      <c r="B7" s="1"/>
      <c r="C7" s="1"/>
      <c r="D7" s="1"/>
      <c r="E7" s="1"/>
      <c r="F7" s="1"/>
      <c r="G7" s="1"/>
      <c r="H7" s="1"/>
      <c r="I7" s="1"/>
    </row>
    <row r="8" spans="1:9" ht="36" customHeight="1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  <c r="I8" s="4" t="s">
        <v>13</v>
      </c>
    </row>
    <row r="9" spans="1:9" ht="23" customHeight="1">
      <c r="A9" s="1" t="s">
        <v>14</v>
      </c>
      <c r="B9" s="5">
        <f>'Jul-Sep'!E19</f>
        <v>0</v>
      </c>
      <c r="C9" s="5">
        <f>'Jul-Sep'!G19</f>
        <v>0</v>
      </c>
      <c r="D9" s="5">
        <f>'Jul-Sep'!E63</f>
        <v>0</v>
      </c>
      <c r="E9" s="5">
        <f>'Jul-Sep'!I63</f>
        <v>0</v>
      </c>
      <c r="F9" s="5">
        <f>'Jul-Sep'!E79</f>
        <v>0</v>
      </c>
      <c r="G9" s="5">
        <f>'Jul-Sep'!I79</f>
        <v>0</v>
      </c>
      <c r="H9" s="5">
        <f>E9+G9</f>
        <v>0</v>
      </c>
      <c r="I9" s="5">
        <f>C9-H9</f>
        <v>0</v>
      </c>
    </row>
    <row r="10" spans="1:9" ht="23" customHeight="1">
      <c r="A10" s="1" t="s">
        <v>15</v>
      </c>
      <c r="B10" s="5">
        <f>'Oct-Dec'!E19</f>
        <v>0</v>
      </c>
      <c r="C10" s="5">
        <f>'Oct-Dec'!G19</f>
        <v>0</v>
      </c>
      <c r="D10" s="5">
        <f>'Oct-Dec'!E63</f>
        <v>0</v>
      </c>
      <c r="E10" s="5">
        <f>'Oct-Dec'!I63</f>
        <v>0</v>
      </c>
      <c r="F10" s="5">
        <f>'Oct-Dec'!E79</f>
        <v>0</v>
      </c>
      <c r="G10" s="5">
        <f>'Oct-Dec'!I79</f>
        <v>0</v>
      </c>
      <c r="H10" s="5">
        <f>E10+G10</f>
        <v>0</v>
      </c>
      <c r="I10" s="5">
        <f>C10-H10</f>
        <v>0</v>
      </c>
    </row>
    <row r="11" spans="1:9" ht="23" customHeight="1">
      <c r="A11" s="1" t="s">
        <v>16</v>
      </c>
      <c r="B11" s="5">
        <f>'Jan-Mar'!E19</f>
        <v>0</v>
      </c>
      <c r="C11" s="5">
        <f>'Jan-Mar'!G19</f>
        <v>0</v>
      </c>
      <c r="D11" s="5">
        <f>'Jan-Mar'!E63</f>
        <v>0</v>
      </c>
      <c r="E11" s="5">
        <f>'Jan-Mar'!I63</f>
        <v>0</v>
      </c>
      <c r="F11" s="5">
        <f>'Jan-Mar'!E79</f>
        <v>0</v>
      </c>
      <c r="G11" s="5">
        <f>'Jan-Mar'!I79</f>
        <v>0</v>
      </c>
      <c r="H11" s="5">
        <f>E11+G11</f>
        <v>0</v>
      </c>
      <c r="I11" s="5">
        <f>C11-H11</f>
        <v>0</v>
      </c>
    </row>
    <row r="12" spans="1:9" ht="23" customHeight="1">
      <c r="A12" s="1" t="s">
        <v>17</v>
      </c>
      <c r="B12" s="5">
        <f>'Apr-Jun'!E19</f>
        <v>0</v>
      </c>
      <c r="C12" s="5">
        <f>'Apr-Jun'!G19</f>
        <v>0</v>
      </c>
      <c r="D12" s="5">
        <f>'Apr-Jun'!E63</f>
        <v>0</v>
      </c>
      <c r="E12" s="5">
        <f>'Apr-Jun'!I63</f>
        <v>0</v>
      </c>
      <c r="F12" s="5">
        <f>'Apr-Jun'!E79</f>
        <v>0</v>
      </c>
      <c r="G12" s="5">
        <f>'Apr-Jun'!I79</f>
        <v>0</v>
      </c>
      <c r="H12" s="5">
        <f>E12+G12</f>
        <v>0</v>
      </c>
      <c r="I12" s="5">
        <f>C12-H12</f>
        <v>0</v>
      </c>
    </row>
    <row r="13" spans="1:9" ht="28.05" customHeight="1">
      <c r="A13" s="6" t="s">
        <v>18</v>
      </c>
      <c r="B13" s="7">
        <f t="shared" ref="B13:I13" si="0">SUM(B9:B12)</f>
        <v>0</v>
      </c>
      <c r="C13" s="7">
        <f t="shared" si="0"/>
        <v>0</v>
      </c>
      <c r="D13" s="7">
        <f t="shared" si="0"/>
        <v>0</v>
      </c>
      <c r="E13" s="7">
        <f t="shared" si="0"/>
        <v>0</v>
      </c>
      <c r="F13" s="7">
        <f t="shared" si="0"/>
        <v>0</v>
      </c>
      <c r="G13" s="7">
        <f t="shared" si="0"/>
        <v>0</v>
      </c>
      <c r="H13" s="7">
        <f t="shared" si="0"/>
        <v>0</v>
      </c>
      <c r="I13" s="7">
        <f t="shared" si="0"/>
        <v>0</v>
      </c>
    </row>
    <row r="14" spans="1:9" ht="23" customHeight="1">
      <c r="A14" s="1"/>
      <c r="B14" s="1"/>
      <c r="C14" s="1"/>
      <c r="D14" s="1"/>
      <c r="E14" s="1"/>
      <c r="F14" s="1"/>
      <c r="G14" s="1"/>
      <c r="H14" s="1"/>
      <c r="I14" s="1"/>
    </row>
    <row r="15" spans="1:9" ht="23" customHeight="1">
      <c r="A15" s="1"/>
      <c r="B15" s="1"/>
      <c r="C15" s="1"/>
      <c r="D15" s="1"/>
      <c r="E15" s="1"/>
      <c r="F15" s="1"/>
      <c r="G15" s="1"/>
      <c r="H15" s="1"/>
      <c r="I15" s="1"/>
    </row>
    <row r="16" spans="1:9" ht="36" customHeight="1">
      <c r="A16" s="17" t="s">
        <v>19</v>
      </c>
      <c r="B16" s="17"/>
      <c r="C16" s="17"/>
      <c r="D16" s="17"/>
      <c r="E16" s="17"/>
      <c r="F16" s="17"/>
      <c r="G16" s="17"/>
      <c r="H16" s="17"/>
      <c r="I16" s="17"/>
    </row>
    <row r="17" spans="1:9" ht="36" customHeight="1">
      <c r="A17" s="17" t="s">
        <v>20</v>
      </c>
      <c r="B17" s="17"/>
      <c r="C17" s="17"/>
      <c r="D17" s="17"/>
      <c r="E17" s="17"/>
      <c r="F17" s="17"/>
      <c r="G17" s="17"/>
      <c r="H17" s="17"/>
      <c r="I17" s="17"/>
    </row>
    <row r="18" spans="1:9" ht="36" customHeight="1">
      <c r="A18" s="17" t="s">
        <v>21</v>
      </c>
      <c r="B18" s="17"/>
      <c r="C18" s="17"/>
      <c r="D18" s="17"/>
      <c r="E18" s="17"/>
      <c r="F18" s="17"/>
      <c r="G18" s="17"/>
      <c r="H18" s="17"/>
      <c r="I18" s="17"/>
    </row>
    <row r="19" spans="1:9" ht="36" customHeight="1">
      <c r="A19" s="17" t="s">
        <v>22</v>
      </c>
      <c r="B19" s="17"/>
      <c r="C19" s="17"/>
      <c r="D19" s="17"/>
      <c r="E19" s="17"/>
      <c r="F19" s="17"/>
      <c r="G19" s="17"/>
      <c r="H19" s="17"/>
      <c r="I19" s="17"/>
    </row>
    <row r="20" spans="1:9" ht="36" customHeight="1">
      <c r="A20" s="17" t="s">
        <v>23</v>
      </c>
      <c r="B20" s="17"/>
      <c r="C20" s="17"/>
      <c r="D20" s="17"/>
      <c r="E20" s="17"/>
      <c r="F20" s="17"/>
      <c r="G20" s="17"/>
      <c r="H20" s="17"/>
      <c r="I20" s="17"/>
    </row>
    <row r="21" spans="1:9" ht="36" customHeight="1">
      <c r="A21" s="17" t="s">
        <v>24</v>
      </c>
      <c r="B21" s="17"/>
      <c r="C21" s="17"/>
      <c r="D21" s="17"/>
      <c r="E21" s="17"/>
      <c r="F21" s="17"/>
      <c r="G21" s="17"/>
      <c r="H21" s="17"/>
      <c r="I21" s="17"/>
    </row>
    <row r="22" spans="1:9" ht="36" customHeight="1">
      <c r="A22" s="17" t="s">
        <v>91</v>
      </c>
      <c r="B22" s="17"/>
      <c r="C22" s="17"/>
      <c r="D22" s="17"/>
      <c r="E22" s="17"/>
      <c r="F22" s="17"/>
      <c r="G22" s="17"/>
      <c r="H22" s="17"/>
      <c r="I22" s="17"/>
    </row>
    <row r="23" spans="1:9" ht="23" customHeight="1">
      <c r="A23" s="1"/>
      <c r="B23" s="1"/>
      <c r="C23" s="1"/>
      <c r="D23" s="1"/>
      <c r="E23" s="1"/>
      <c r="F23" s="1"/>
      <c r="G23" s="1"/>
      <c r="H23" s="1"/>
      <c r="I23" s="1"/>
    </row>
    <row r="24" spans="1:9" ht="23" customHeight="1">
      <c r="A24" s="1"/>
      <c r="B24" s="1"/>
      <c r="C24" s="1"/>
      <c r="D24" s="1"/>
      <c r="E24" s="1"/>
      <c r="F24" s="1"/>
      <c r="G24" s="1"/>
      <c r="H24" s="1"/>
      <c r="I24" s="1"/>
    </row>
    <row r="25" spans="1:9" ht="23" customHeight="1">
      <c r="A25" s="1"/>
      <c r="B25" s="1"/>
      <c r="C25" s="1"/>
      <c r="D25" s="1"/>
      <c r="E25" s="1"/>
      <c r="F25" s="1"/>
      <c r="G25" s="1"/>
      <c r="H25" s="1"/>
      <c r="I25" s="1"/>
    </row>
    <row r="26" spans="1:9" ht="23" customHeight="1">
      <c r="A26" s="1"/>
      <c r="B26" s="1"/>
      <c r="C26" s="1"/>
      <c r="D26" s="1"/>
      <c r="E26" s="1"/>
      <c r="F26" s="1"/>
      <c r="G26" s="1"/>
      <c r="H26" s="1"/>
      <c r="I26" s="1"/>
    </row>
    <row r="27" spans="1:9" ht="23" customHeight="1">
      <c r="A27" s="1"/>
      <c r="B27" s="1"/>
      <c r="C27" s="1"/>
      <c r="D27" s="1"/>
      <c r="E27" s="1"/>
      <c r="F27" s="1"/>
      <c r="G27" s="1"/>
      <c r="H27" s="1"/>
      <c r="I27" s="1"/>
    </row>
  </sheetData>
  <mergeCells count="10">
    <mergeCell ref="A22:I22"/>
    <mergeCell ref="A16:I16"/>
    <mergeCell ref="A17:I17"/>
    <mergeCell ref="A18:I18"/>
    <mergeCell ref="A19:I19"/>
    <mergeCell ref="A1:I1"/>
    <mergeCell ref="B2:I2"/>
    <mergeCell ref="B3:I3"/>
    <mergeCell ref="A20:I20"/>
    <mergeCell ref="A21:I21"/>
  </mergeCells>
  <phoneticPr fontId="6" type="noConversion"/>
  <dataValidations count="1">
    <dataValidation type="list" sqref="B6" xr:uid="{00000000-0002-0000-0000-000000000000}">
      <formula1>"Cash,Non-cash"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showGridLines="0" tabSelected="1" zoomScale="75" zoomScaleNormal="75" workbookViewId="0">
      <pane ySplit="3" topLeftCell="A4" activePane="bottomLeft" state="frozen"/>
      <selection pane="bottomLeft" sqref="A1:I1"/>
    </sheetView>
  </sheetViews>
  <sheetFormatPr defaultRowHeight="13.5"/>
  <cols>
    <col min="1" max="1" width="14" customWidth="1"/>
    <col min="2" max="2" width="24" customWidth="1"/>
    <col min="3" max="3" width="28" customWidth="1"/>
    <col min="4" max="4" width="34" customWidth="1"/>
    <col min="5" max="6" width="18" customWidth="1"/>
    <col min="7" max="8" width="17" customWidth="1"/>
    <col min="9" max="9" width="18" customWidth="1"/>
  </cols>
  <sheetData>
    <row r="1" spans="1:9" ht="29" customHeight="1">
      <c r="A1" s="14" t="s">
        <v>14</v>
      </c>
      <c r="B1" s="14"/>
      <c r="C1" s="14"/>
      <c r="D1" s="14"/>
      <c r="E1" s="14"/>
      <c r="F1" s="14"/>
      <c r="G1" s="14"/>
      <c r="H1" s="14"/>
      <c r="I1" s="14"/>
    </row>
    <row r="2" spans="1:9" ht="23" customHeight="1">
      <c r="A2" s="12" t="s">
        <v>1</v>
      </c>
      <c r="B2" s="18" t="str">
        <f>IF(Summary!B2="","",Summary!B2)</f>
        <v/>
      </c>
      <c r="C2" s="18"/>
      <c r="D2" s="18"/>
      <c r="E2" s="18"/>
      <c r="F2" s="18"/>
      <c r="G2" s="18"/>
      <c r="H2" s="18"/>
      <c r="I2" s="18"/>
    </row>
    <row r="3" spans="1:9" ht="23" customHeight="1">
      <c r="A3" s="13" t="s">
        <v>2</v>
      </c>
      <c r="B3" s="19" t="str">
        <f>IF(Summary!B3="","",Summary!B3)</f>
        <v/>
      </c>
      <c r="C3" s="19"/>
      <c r="D3" s="19"/>
      <c r="E3" s="19"/>
      <c r="F3" s="19"/>
      <c r="G3" s="19"/>
      <c r="H3" s="19"/>
      <c r="I3" s="19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>
      <c r="A5" s="20" t="s">
        <v>25</v>
      </c>
      <c r="B5" s="20"/>
      <c r="C5" s="20"/>
      <c r="D5" s="20"/>
      <c r="E5" s="20"/>
      <c r="F5" s="20"/>
      <c r="G5" s="20"/>
      <c r="H5" s="20"/>
      <c r="I5" s="20"/>
    </row>
    <row r="6" spans="1:9" ht="36" customHeight="1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/>
      <c r="I6" s="4"/>
    </row>
    <row r="7" spans="1:9" ht="23" customHeight="1">
      <c r="A7" s="8"/>
      <c r="B7" s="3"/>
      <c r="C7" s="3"/>
      <c r="D7" s="3"/>
      <c r="E7" s="9"/>
      <c r="F7" s="9"/>
      <c r="G7" s="11" t="str">
        <f t="shared" ref="G7:G18" si="0">IF(E7="","",IF(ISNUMBER(F7),F7,ROUND(E7/11,2)))</f>
        <v/>
      </c>
      <c r="H7" s="1"/>
      <c r="I7" s="1"/>
    </row>
    <row r="8" spans="1:9" ht="23" customHeight="1">
      <c r="A8" s="8"/>
      <c r="B8" s="3"/>
      <c r="C8" s="3"/>
      <c r="D8" s="3"/>
      <c r="E8" s="9"/>
      <c r="F8" s="9"/>
      <c r="G8" s="11" t="str">
        <f t="shared" si="0"/>
        <v/>
      </c>
      <c r="H8" s="1"/>
      <c r="I8" s="1"/>
    </row>
    <row r="9" spans="1:9" ht="23" customHeight="1">
      <c r="A9" s="8"/>
      <c r="B9" s="3"/>
      <c r="C9" s="3"/>
      <c r="D9" s="3"/>
      <c r="E9" s="9"/>
      <c r="F9" s="9"/>
      <c r="G9" s="11" t="str">
        <f t="shared" si="0"/>
        <v/>
      </c>
      <c r="H9" s="1"/>
      <c r="I9" s="1"/>
    </row>
    <row r="10" spans="1:9" ht="23" customHeight="1">
      <c r="A10" s="8"/>
      <c r="B10" s="3"/>
      <c r="C10" s="3"/>
      <c r="D10" s="3"/>
      <c r="E10" s="9"/>
      <c r="F10" s="9"/>
      <c r="G10" s="11" t="str">
        <f t="shared" si="0"/>
        <v/>
      </c>
      <c r="H10" s="1"/>
      <c r="I10" s="1"/>
    </row>
    <row r="11" spans="1:9" ht="23" customHeight="1">
      <c r="A11" s="8"/>
      <c r="B11" s="3"/>
      <c r="C11" s="3"/>
      <c r="D11" s="3"/>
      <c r="E11" s="9"/>
      <c r="F11" s="9"/>
      <c r="G11" s="11" t="str">
        <f t="shared" si="0"/>
        <v/>
      </c>
      <c r="H11" s="1"/>
      <c r="I11" s="1"/>
    </row>
    <row r="12" spans="1:9" ht="23" customHeight="1">
      <c r="A12" s="8"/>
      <c r="B12" s="3"/>
      <c r="C12" s="3"/>
      <c r="D12" s="3"/>
      <c r="E12" s="9"/>
      <c r="F12" s="9"/>
      <c r="G12" s="11" t="str">
        <f t="shared" si="0"/>
        <v/>
      </c>
      <c r="H12" s="1"/>
      <c r="I12" s="1"/>
    </row>
    <row r="13" spans="1:9" ht="23" customHeight="1">
      <c r="A13" s="8"/>
      <c r="B13" s="3"/>
      <c r="C13" s="3"/>
      <c r="D13" s="3"/>
      <c r="E13" s="9"/>
      <c r="F13" s="9"/>
      <c r="G13" s="11" t="str">
        <f t="shared" si="0"/>
        <v/>
      </c>
      <c r="H13" s="1"/>
      <c r="I13" s="1"/>
    </row>
    <row r="14" spans="1:9" ht="23" customHeight="1">
      <c r="A14" s="8"/>
      <c r="B14" s="3"/>
      <c r="C14" s="3"/>
      <c r="D14" s="3"/>
      <c r="E14" s="9"/>
      <c r="F14" s="9"/>
      <c r="G14" s="11" t="str">
        <f t="shared" si="0"/>
        <v/>
      </c>
      <c r="H14" s="1"/>
      <c r="I14" s="1"/>
    </row>
    <row r="15" spans="1:9" ht="23" customHeight="1">
      <c r="A15" s="8"/>
      <c r="B15" s="3"/>
      <c r="C15" s="3"/>
      <c r="D15" s="3"/>
      <c r="E15" s="9"/>
      <c r="F15" s="9"/>
      <c r="G15" s="11" t="str">
        <f t="shared" si="0"/>
        <v/>
      </c>
      <c r="H15" s="1"/>
      <c r="I15" s="1"/>
    </row>
    <row r="16" spans="1:9" ht="23" customHeight="1">
      <c r="A16" s="8"/>
      <c r="B16" s="3"/>
      <c r="C16" s="3"/>
      <c r="D16" s="3"/>
      <c r="E16" s="9"/>
      <c r="F16" s="9"/>
      <c r="G16" s="11" t="str">
        <f t="shared" si="0"/>
        <v/>
      </c>
      <c r="H16" s="1"/>
      <c r="I16" s="1"/>
    </row>
    <row r="17" spans="1:9" ht="23" customHeight="1">
      <c r="A17" s="8"/>
      <c r="B17" s="3"/>
      <c r="C17" s="3"/>
      <c r="D17" s="3"/>
      <c r="E17" s="9"/>
      <c r="F17" s="9"/>
      <c r="G17" s="11" t="str">
        <f t="shared" si="0"/>
        <v/>
      </c>
      <c r="H17" s="1"/>
      <c r="I17" s="1"/>
    </row>
    <row r="18" spans="1:9" ht="23" customHeight="1">
      <c r="A18" s="8"/>
      <c r="B18" s="3"/>
      <c r="C18" s="3"/>
      <c r="D18" s="3"/>
      <c r="E18" s="9"/>
      <c r="F18" s="9"/>
      <c r="G18" s="11" t="str">
        <f t="shared" si="0"/>
        <v/>
      </c>
      <c r="H18" s="1"/>
      <c r="I18" s="1"/>
    </row>
    <row r="19" spans="1:9" ht="28.05" customHeight="1">
      <c r="A19" s="21" t="s">
        <v>33</v>
      </c>
      <c r="B19" s="21"/>
      <c r="C19" s="21"/>
      <c r="D19" s="21"/>
      <c r="E19" s="7">
        <f>SUM(E7:E18)</f>
        <v>0</v>
      </c>
      <c r="F19" s="7"/>
      <c r="G19" s="7">
        <f>SUM(G7:G18)</f>
        <v>0</v>
      </c>
      <c r="H19" s="7"/>
      <c r="I19" s="7"/>
    </row>
    <row r="20" spans="1:9" ht="23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30" customHeight="1">
      <c r="A21" s="20" t="s">
        <v>34</v>
      </c>
      <c r="B21" s="20"/>
      <c r="C21" s="20"/>
      <c r="D21" s="20"/>
      <c r="E21" s="20"/>
      <c r="F21" s="20"/>
      <c r="G21" s="20"/>
      <c r="H21" s="20"/>
      <c r="I21" s="20"/>
    </row>
    <row r="22" spans="1:9" ht="36" customHeight="1">
      <c r="A22" s="4" t="s">
        <v>26</v>
      </c>
      <c r="B22" s="4" t="s">
        <v>35</v>
      </c>
      <c r="C22" s="4" t="s">
        <v>36</v>
      </c>
      <c r="D22" s="4" t="s">
        <v>29</v>
      </c>
      <c r="E22" s="4" t="s">
        <v>30</v>
      </c>
      <c r="F22" s="4" t="s">
        <v>31</v>
      </c>
      <c r="G22" s="4" t="s">
        <v>32</v>
      </c>
      <c r="H22" s="4" t="s">
        <v>37</v>
      </c>
      <c r="I22" s="4" t="s">
        <v>38</v>
      </c>
    </row>
    <row r="23" spans="1:9" ht="23" customHeight="1">
      <c r="A23" s="8"/>
      <c r="B23" s="3"/>
      <c r="C23" s="3"/>
      <c r="D23" s="3"/>
      <c r="E23" s="9"/>
      <c r="F23" s="9"/>
      <c r="G23" s="11" t="str">
        <f t="shared" ref="G23:G62" si="1">IF(E23="","",IF(ISNUMBER(F23),F23,ROUND(IF(OR(C23="Bank fees",C23="Interest",C23="Travel overseas",C23="Contractors (No GST)",C23="ASIC Filing Fee"),0,E23/11),2)))</f>
        <v/>
      </c>
      <c r="H23" s="10">
        <v>1</v>
      </c>
      <c r="I23" s="11" t="str">
        <f t="shared" ref="I23:I62" si="2">IF(E23="","",IF(H23="","",ROUND(G23*H23,2)))</f>
        <v/>
      </c>
    </row>
    <row r="24" spans="1:9" ht="23" customHeight="1">
      <c r="A24" s="8"/>
      <c r="B24" s="3"/>
      <c r="C24" s="3"/>
      <c r="D24" s="3"/>
      <c r="E24" s="9"/>
      <c r="F24" s="9"/>
      <c r="G24" s="11" t="str">
        <f t="shared" si="1"/>
        <v/>
      </c>
      <c r="H24" s="10">
        <v>1</v>
      </c>
      <c r="I24" s="11" t="str">
        <f t="shared" si="2"/>
        <v/>
      </c>
    </row>
    <row r="25" spans="1:9" ht="23" customHeight="1">
      <c r="A25" s="8"/>
      <c r="B25" s="3"/>
      <c r="C25" s="3"/>
      <c r="D25" s="3"/>
      <c r="E25" s="9"/>
      <c r="F25" s="9"/>
      <c r="G25" s="11" t="str">
        <f t="shared" si="1"/>
        <v/>
      </c>
      <c r="H25" s="10">
        <v>1</v>
      </c>
      <c r="I25" s="11" t="str">
        <f t="shared" si="2"/>
        <v/>
      </c>
    </row>
    <row r="26" spans="1:9" ht="23" customHeight="1">
      <c r="A26" s="8"/>
      <c r="B26" s="3"/>
      <c r="C26" s="3"/>
      <c r="D26" s="3"/>
      <c r="E26" s="9"/>
      <c r="F26" s="9"/>
      <c r="G26" s="11" t="str">
        <f t="shared" si="1"/>
        <v/>
      </c>
      <c r="H26" s="10">
        <v>1</v>
      </c>
      <c r="I26" s="11" t="str">
        <f t="shared" si="2"/>
        <v/>
      </c>
    </row>
    <row r="27" spans="1:9" ht="23" customHeight="1">
      <c r="A27" s="8"/>
      <c r="B27" s="3"/>
      <c r="C27" s="3"/>
      <c r="D27" s="3"/>
      <c r="E27" s="9"/>
      <c r="F27" s="9"/>
      <c r="G27" s="11" t="str">
        <f t="shared" si="1"/>
        <v/>
      </c>
      <c r="H27" s="10">
        <v>1</v>
      </c>
      <c r="I27" s="11" t="str">
        <f t="shared" si="2"/>
        <v/>
      </c>
    </row>
    <row r="28" spans="1:9" ht="23" customHeight="1">
      <c r="A28" s="8"/>
      <c r="B28" s="3"/>
      <c r="C28" s="3"/>
      <c r="D28" s="3"/>
      <c r="E28" s="9"/>
      <c r="F28" s="9"/>
      <c r="G28" s="11" t="str">
        <f t="shared" si="1"/>
        <v/>
      </c>
      <c r="H28" s="10">
        <v>1</v>
      </c>
      <c r="I28" s="11" t="str">
        <f t="shared" si="2"/>
        <v/>
      </c>
    </row>
    <row r="29" spans="1:9" ht="23" customHeight="1">
      <c r="A29" s="8"/>
      <c r="B29" s="3"/>
      <c r="C29" s="3"/>
      <c r="D29" s="3"/>
      <c r="E29" s="9"/>
      <c r="F29" s="9"/>
      <c r="G29" s="11" t="str">
        <f t="shared" si="1"/>
        <v/>
      </c>
      <c r="H29" s="10">
        <v>1</v>
      </c>
      <c r="I29" s="11" t="str">
        <f t="shared" si="2"/>
        <v/>
      </c>
    </row>
    <row r="30" spans="1:9" ht="23" customHeight="1">
      <c r="A30" s="8"/>
      <c r="B30" s="3"/>
      <c r="C30" s="3"/>
      <c r="D30" s="3"/>
      <c r="E30" s="9"/>
      <c r="F30" s="9"/>
      <c r="G30" s="11" t="str">
        <f t="shared" si="1"/>
        <v/>
      </c>
      <c r="H30" s="10">
        <v>1</v>
      </c>
      <c r="I30" s="11" t="str">
        <f t="shared" si="2"/>
        <v/>
      </c>
    </row>
    <row r="31" spans="1:9" ht="23" customHeight="1">
      <c r="A31" s="8"/>
      <c r="B31" s="3"/>
      <c r="C31" s="3"/>
      <c r="D31" s="3"/>
      <c r="E31" s="9"/>
      <c r="F31" s="9"/>
      <c r="G31" s="11" t="str">
        <f t="shared" si="1"/>
        <v/>
      </c>
      <c r="H31" s="10">
        <v>1</v>
      </c>
      <c r="I31" s="11" t="str">
        <f t="shared" si="2"/>
        <v/>
      </c>
    </row>
    <row r="32" spans="1:9" ht="23" customHeight="1">
      <c r="A32" s="8"/>
      <c r="B32" s="3"/>
      <c r="C32" s="3"/>
      <c r="D32" s="3"/>
      <c r="E32" s="9"/>
      <c r="F32" s="9"/>
      <c r="G32" s="11" t="str">
        <f t="shared" si="1"/>
        <v/>
      </c>
      <c r="H32" s="10">
        <v>1</v>
      </c>
      <c r="I32" s="11" t="str">
        <f t="shared" si="2"/>
        <v/>
      </c>
    </row>
    <row r="33" spans="1:9" ht="23" customHeight="1">
      <c r="A33" s="8"/>
      <c r="B33" s="3"/>
      <c r="C33" s="3"/>
      <c r="D33" s="3"/>
      <c r="E33" s="9"/>
      <c r="F33" s="9"/>
      <c r="G33" s="11" t="str">
        <f t="shared" si="1"/>
        <v/>
      </c>
      <c r="H33" s="10">
        <v>1</v>
      </c>
      <c r="I33" s="11" t="str">
        <f t="shared" si="2"/>
        <v/>
      </c>
    </row>
    <row r="34" spans="1:9" ht="23" customHeight="1">
      <c r="A34" s="8"/>
      <c r="B34" s="3"/>
      <c r="C34" s="3"/>
      <c r="D34" s="3"/>
      <c r="E34" s="9"/>
      <c r="F34" s="9"/>
      <c r="G34" s="11" t="str">
        <f t="shared" si="1"/>
        <v/>
      </c>
      <c r="H34" s="10">
        <v>1</v>
      </c>
      <c r="I34" s="11" t="str">
        <f t="shared" si="2"/>
        <v/>
      </c>
    </row>
    <row r="35" spans="1:9" ht="23" customHeight="1">
      <c r="A35" s="8"/>
      <c r="B35" s="3"/>
      <c r="C35" s="3"/>
      <c r="D35" s="3"/>
      <c r="E35" s="9"/>
      <c r="F35" s="9"/>
      <c r="G35" s="11" t="str">
        <f t="shared" si="1"/>
        <v/>
      </c>
      <c r="H35" s="10">
        <v>1</v>
      </c>
      <c r="I35" s="11" t="str">
        <f t="shared" si="2"/>
        <v/>
      </c>
    </row>
    <row r="36" spans="1:9" ht="23" customHeight="1">
      <c r="A36" s="8"/>
      <c r="B36" s="3"/>
      <c r="C36" s="3"/>
      <c r="D36" s="3"/>
      <c r="E36" s="9"/>
      <c r="F36" s="9"/>
      <c r="G36" s="11" t="str">
        <f t="shared" si="1"/>
        <v/>
      </c>
      <c r="H36" s="10">
        <v>1</v>
      </c>
      <c r="I36" s="11" t="str">
        <f t="shared" si="2"/>
        <v/>
      </c>
    </row>
    <row r="37" spans="1:9" ht="23" customHeight="1">
      <c r="A37" s="8"/>
      <c r="B37" s="3"/>
      <c r="C37" s="3"/>
      <c r="D37" s="3"/>
      <c r="E37" s="9"/>
      <c r="F37" s="9"/>
      <c r="G37" s="11" t="str">
        <f t="shared" si="1"/>
        <v/>
      </c>
      <c r="H37" s="10">
        <v>1</v>
      </c>
      <c r="I37" s="11" t="str">
        <f t="shared" si="2"/>
        <v/>
      </c>
    </row>
    <row r="38" spans="1:9" ht="23" customHeight="1">
      <c r="A38" s="8"/>
      <c r="B38" s="3"/>
      <c r="C38" s="3"/>
      <c r="D38" s="3"/>
      <c r="E38" s="9"/>
      <c r="F38" s="9"/>
      <c r="G38" s="11" t="str">
        <f t="shared" si="1"/>
        <v/>
      </c>
      <c r="H38" s="10">
        <v>1</v>
      </c>
      <c r="I38" s="11" t="str">
        <f t="shared" si="2"/>
        <v/>
      </c>
    </row>
    <row r="39" spans="1:9" ht="23" customHeight="1">
      <c r="A39" s="8"/>
      <c r="B39" s="3"/>
      <c r="C39" s="3"/>
      <c r="D39" s="3"/>
      <c r="E39" s="9"/>
      <c r="F39" s="9"/>
      <c r="G39" s="11" t="str">
        <f t="shared" si="1"/>
        <v/>
      </c>
      <c r="H39" s="10">
        <v>1</v>
      </c>
      <c r="I39" s="11" t="str">
        <f t="shared" si="2"/>
        <v/>
      </c>
    </row>
    <row r="40" spans="1:9" ht="23" customHeight="1">
      <c r="A40" s="8"/>
      <c r="B40" s="3"/>
      <c r="C40" s="3"/>
      <c r="D40" s="3"/>
      <c r="E40" s="9"/>
      <c r="F40" s="9"/>
      <c r="G40" s="11" t="str">
        <f t="shared" si="1"/>
        <v/>
      </c>
      <c r="H40" s="10">
        <v>1</v>
      </c>
      <c r="I40" s="11" t="str">
        <f t="shared" si="2"/>
        <v/>
      </c>
    </row>
    <row r="41" spans="1:9" ht="23" customHeight="1">
      <c r="A41" s="8"/>
      <c r="B41" s="3"/>
      <c r="C41" s="3"/>
      <c r="D41" s="3"/>
      <c r="E41" s="9"/>
      <c r="F41" s="9"/>
      <c r="G41" s="11" t="str">
        <f t="shared" si="1"/>
        <v/>
      </c>
      <c r="H41" s="10">
        <v>1</v>
      </c>
      <c r="I41" s="11" t="str">
        <f t="shared" si="2"/>
        <v/>
      </c>
    </row>
    <row r="42" spans="1:9" ht="23" customHeight="1">
      <c r="A42" s="8"/>
      <c r="B42" s="3"/>
      <c r="C42" s="3"/>
      <c r="D42" s="3"/>
      <c r="E42" s="9"/>
      <c r="F42" s="9"/>
      <c r="G42" s="11" t="str">
        <f t="shared" si="1"/>
        <v/>
      </c>
      <c r="H42" s="10">
        <v>1</v>
      </c>
      <c r="I42" s="11" t="str">
        <f t="shared" si="2"/>
        <v/>
      </c>
    </row>
    <row r="43" spans="1:9" ht="23" customHeight="1">
      <c r="A43" s="8"/>
      <c r="B43" s="3"/>
      <c r="C43" s="3"/>
      <c r="D43" s="3"/>
      <c r="E43" s="9"/>
      <c r="F43" s="9"/>
      <c r="G43" s="11" t="str">
        <f t="shared" si="1"/>
        <v/>
      </c>
      <c r="H43" s="10">
        <v>1</v>
      </c>
      <c r="I43" s="11" t="str">
        <f t="shared" si="2"/>
        <v/>
      </c>
    </row>
    <row r="44" spans="1:9" ht="23" customHeight="1">
      <c r="A44" s="8"/>
      <c r="B44" s="3"/>
      <c r="C44" s="3"/>
      <c r="D44" s="3"/>
      <c r="E44" s="9"/>
      <c r="F44" s="9"/>
      <c r="G44" s="11" t="str">
        <f t="shared" si="1"/>
        <v/>
      </c>
      <c r="H44" s="10">
        <v>1</v>
      </c>
      <c r="I44" s="11" t="str">
        <f t="shared" si="2"/>
        <v/>
      </c>
    </row>
    <row r="45" spans="1:9" ht="23" customHeight="1">
      <c r="A45" s="8"/>
      <c r="B45" s="3"/>
      <c r="C45" s="3"/>
      <c r="D45" s="3"/>
      <c r="E45" s="9"/>
      <c r="F45" s="9"/>
      <c r="G45" s="11" t="str">
        <f t="shared" si="1"/>
        <v/>
      </c>
      <c r="H45" s="10">
        <v>1</v>
      </c>
      <c r="I45" s="11" t="str">
        <f t="shared" si="2"/>
        <v/>
      </c>
    </row>
    <row r="46" spans="1:9" ht="23" customHeight="1">
      <c r="A46" s="8"/>
      <c r="B46" s="3"/>
      <c r="C46" s="3"/>
      <c r="D46" s="3"/>
      <c r="E46" s="9"/>
      <c r="F46" s="9"/>
      <c r="G46" s="11" t="str">
        <f t="shared" si="1"/>
        <v/>
      </c>
      <c r="H46" s="10">
        <v>1</v>
      </c>
      <c r="I46" s="11" t="str">
        <f t="shared" si="2"/>
        <v/>
      </c>
    </row>
    <row r="47" spans="1:9" ht="23" customHeight="1">
      <c r="A47" s="8"/>
      <c r="B47" s="3"/>
      <c r="C47" s="3"/>
      <c r="D47" s="3"/>
      <c r="E47" s="9"/>
      <c r="F47" s="9"/>
      <c r="G47" s="11" t="str">
        <f t="shared" si="1"/>
        <v/>
      </c>
      <c r="H47" s="10">
        <v>1</v>
      </c>
      <c r="I47" s="11" t="str">
        <f t="shared" si="2"/>
        <v/>
      </c>
    </row>
    <row r="48" spans="1:9" ht="23" customHeight="1">
      <c r="A48" s="8"/>
      <c r="B48" s="3"/>
      <c r="C48" s="3"/>
      <c r="D48" s="3"/>
      <c r="E48" s="9"/>
      <c r="F48" s="9"/>
      <c r="G48" s="11" t="str">
        <f t="shared" si="1"/>
        <v/>
      </c>
      <c r="H48" s="10">
        <v>1</v>
      </c>
      <c r="I48" s="11" t="str">
        <f t="shared" si="2"/>
        <v/>
      </c>
    </row>
    <row r="49" spans="1:9" ht="23" customHeight="1">
      <c r="A49" s="8"/>
      <c r="B49" s="3"/>
      <c r="C49" s="3"/>
      <c r="D49" s="3"/>
      <c r="E49" s="9"/>
      <c r="F49" s="9"/>
      <c r="G49" s="11" t="str">
        <f t="shared" si="1"/>
        <v/>
      </c>
      <c r="H49" s="10">
        <v>1</v>
      </c>
      <c r="I49" s="11" t="str">
        <f t="shared" si="2"/>
        <v/>
      </c>
    </row>
    <row r="50" spans="1:9" ht="23" customHeight="1">
      <c r="A50" s="8"/>
      <c r="B50" s="3"/>
      <c r="C50" s="3"/>
      <c r="D50" s="3"/>
      <c r="E50" s="9"/>
      <c r="F50" s="9"/>
      <c r="G50" s="11" t="str">
        <f t="shared" si="1"/>
        <v/>
      </c>
      <c r="H50" s="10">
        <v>1</v>
      </c>
      <c r="I50" s="11" t="str">
        <f t="shared" si="2"/>
        <v/>
      </c>
    </row>
    <row r="51" spans="1:9" ht="23" customHeight="1">
      <c r="A51" s="8"/>
      <c r="B51" s="3"/>
      <c r="C51" s="3"/>
      <c r="D51" s="3"/>
      <c r="E51" s="9"/>
      <c r="F51" s="9"/>
      <c r="G51" s="11" t="str">
        <f t="shared" si="1"/>
        <v/>
      </c>
      <c r="H51" s="10">
        <v>1</v>
      </c>
      <c r="I51" s="11" t="str">
        <f t="shared" si="2"/>
        <v/>
      </c>
    </row>
    <row r="52" spans="1:9" ht="23" customHeight="1">
      <c r="A52" s="8"/>
      <c r="B52" s="3"/>
      <c r="C52" s="3"/>
      <c r="D52" s="3"/>
      <c r="E52" s="9"/>
      <c r="F52" s="9"/>
      <c r="G52" s="11" t="str">
        <f t="shared" si="1"/>
        <v/>
      </c>
      <c r="H52" s="10">
        <v>1</v>
      </c>
      <c r="I52" s="11" t="str">
        <f t="shared" si="2"/>
        <v/>
      </c>
    </row>
    <row r="53" spans="1:9" ht="23" customHeight="1">
      <c r="A53" s="8"/>
      <c r="B53" s="3"/>
      <c r="C53" s="3"/>
      <c r="D53" s="3"/>
      <c r="E53" s="9"/>
      <c r="F53" s="9"/>
      <c r="G53" s="11" t="str">
        <f t="shared" si="1"/>
        <v/>
      </c>
      <c r="H53" s="10">
        <v>1</v>
      </c>
      <c r="I53" s="11" t="str">
        <f t="shared" si="2"/>
        <v/>
      </c>
    </row>
    <row r="54" spans="1:9" ht="23" customHeight="1">
      <c r="A54" s="8"/>
      <c r="B54" s="3"/>
      <c r="C54" s="3"/>
      <c r="D54" s="3"/>
      <c r="E54" s="9"/>
      <c r="F54" s="9"/>
      <c r="G54" s="11" t="str">
        <f t="shared" si="1"/>
        <v/>
      </c>
      <c r="H54" s="10">
        <v>1</v>
      </c>
      <c r="I54" s="11" t="str">
        <f t="shared" si="2"/>
        <v/>
      </c>
    </row>
    <row r="55" spans="1:9" ht="23" customHeight="1">
      <c r="A55" s="8"/>
      <c r="B55" s="3"/>
      <c r="C55" s="3"/>
      <c r="D55" s="3"/>
      <c r="E55" s="9"/>
      <c r="F55" s="9"/>
      <c r="G55" s="11" t="str">
        <f t="shared" si="1"/>
        <v/>
      </c>
      <c r="H55" s="10">
        <v>1</v>
      </c>
      <c r="I55" s="11" t="str">
        <f t="shared" si="2"/>
        <v/>
      </c>
    </row>
    <row r="56" spans="1:9" ht="23" customHeight="1">
      <c r="A56" s="8"/>
      <c r="B56" s="3"/>
      <c r="C56" s="3"/>
      <c r="D56" s="3"/>
      <c r="E56" s="9"/>
      <c r="F56" s="9"/>
      <c r="G56" s="11" t="str">
        <f t="shared" si="1"/>
        <v/>
      </c>
      <c r="H56" s="10">
        <v>1</v>
      </c>
      <c r="I56" s="11" t="str">
        <f t="shared" si="2"/>
        <v/>
      </c>
    </row>
    <row r="57" spans="1:9" ht="23" customHeight="1">
      <c r="A57" s="8"/>
      <c r="B57" s="3"/>
      <c r="C57" s="3"/>
      <c r="D57" s="3"/>
      <c r="E57" s="9"/>
      <c r="F57" s="9"/>
      <c r="G57" s="11" t="str">
        <f t="shared" si="1"/>
        <v/>
      </c>
      <c r="H57" s="10">
        <v>1</v>
      </c>
      <c r="I57" s="11" t="str">
        <f t="shared" si="2"/>
        <v/>
      </c>
    </row>
    <row r="58" spans="1:9" ht="23" customHeight="1">
      <c r="A58" s="8"/>
      <c r="B58" s="3"/>
      <c r="C58" s="3"/>
      <c r="D58" s="3"/>
      <c r="E58" s="9"/>
      <c r="F58" s="9"/>
      <c r="G58" s="11" t="str">
        <f t="shared" si="1"/>
        <v/>
      </c>
      <c r="H58" s="10">
        <v>1</v>
      </c>
      <c r="I58" s="11" t="str">
        <f t="shared" si="2"/>
        <v/>
      </c>
    </row>
    <row r="59" spans="1:9" ht="23" customHeight="1">
      <c r="A59" s="8"/>
      <c r="B59" s="3"/>
      <c r="C59" s="3"/>
      <c r="D59" s="3"/>
      <c r="E59" s="9"/>
      <c r="F59" s="9"/>
      <c r="G59" s="11" t="str">
        <f t="shared" si="1"/>
        <v/>
      </c>
      <c r="H59" s="10">
        <v>1</v>
      </c>
      <c r="I59" s="11" t="str">
        <f t="shared" si="2"/>
        <v/>
      </c>
    </row>
    <row r="60" spans="1:9" ht="23" customHeight="1">
      <c r="A60" s="8"/>
      <c r="B60" s="3"/>
      <c r="C60" s="3"/>
      <c r="D60" s="3"/>
      <c r="E60" s="9"/>
      <c r="F60" s="9"/>
      <c r="G60" s="11" t="str">
        <f t="shared" si="1"/>
        <v/>
      </c>
      <c r="H60" s="10">
        <v>1</v>
      </c>
      <c r="I60" s="11" t="str">
        <f t="shared" si="2"/>
        <v/>
      </c>
    </row>
    <row r="61" spans="1:9" ht="23" customHeight="1">
      <c r="A61" s="8"/>
      <c r="B61" s="3"/>
      <c r="C61" s="3"/>
      <c r="D61" s="3"/>
      <c r="E61" s="9"/>
      <c r="F61" s="9"/>
      <c r="G61" s="11" t="str">
        <f t="shared" si="1"/>
        <v/>
      </c>
      <c r="H61" s="10">
        <v>1</v>
      </c>
      <c r="I61" s="11" t="str">
        <f t="shared" si="2"/>
        <v/>
      </c>
    </row>
    <row r="62" spans="1:9" ht="23" customHeight="1">
      <c r="A62" s="8"/>
      <c r="B62" s="3"/>
      <c r="C62" s="3"/>
      <c r="D62" s="3"/>
      <c r="E62" s="9"/>
      <c r="F62" s="9"/>
      <c r="G62" s="11" t="str">
        <f t="shared" si="1"/>
        <v/>
      </c>
      <c r="H62" s="10">
        <v>1</v>
      </c>
      <c r="I62" s="11" t="str">
        <f t="shared" si="2"/>
        <v/>
      </c>
    </row>
    <row r="63" spans="1:9" ht="28.05" customHeight="1">
      <c r="A63" s="21" t="s">
        <v>39</v>
      </c>
      <c r="B63" s="21"/>
      <c r="C63" s="21"/>
      <c r="D63" s="21"/>
      <c r="E63" s="7">
        <f>SUM(E23:E62)</f>
        <v>0</v>
      </c>
      <c r="F63" s="7"/>
      <c r="G63" s="7">
        <f>SUM(G23:G62)</f>
        <v>0</v>
      </c>
      <c r="H63" s="7"/>
      <c r="I63" s="7">
        <f>SUM(I23:I62)</f>
        <v>0</v>
      </c>
    </row>
    <row r="64" spans="1:9" ht="23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30" customHeight="1">
      <c r="A65" s="20" t="s">
        <v>40</v>
      </c>
      <c r="B65" s="20"/>
      <c r="C65" s="20"/>
      <c r="D65" s="20"/>
      <c r="E65" s="20"/>
      <c r="F65" s="20"/>
      <c r="G65" s="20"/>
      <c r="H65" s="20"/>
      <c r="I65" s="20"/>
    </row>
    <row r="66" spans="1:9" ht="36" customHeight="1">
      <c r="A66" s="4" t="s">
        <v>26</v>
      </c>
      <c r="B66" s="4" t="s">
        <v>35</v>
      </c>
      <c r="C66" s="4" t="s">
        <v>36</v>
      </c>
      <c r="D66" s="4" t="s">
        <v>29</v>
      </c>
      <c r="E66" s="4" t="s">
        <v>30</v>
      </c>
      <c r="F66" s="4" t="s">
        <v>31</v>
      </c>
      <c r="G66" s="4" t="s">
        <v>32</v>
      </c>
      <c r="H66" s="4" t="s">
        <v>37</v>
      </c>
      <c r="I66" s="4" t="s">
        <v>38</v>
      </c>
    </row>
    <row r="67" spans="1:9" ht="23" customHeight="1">
      <c r="A67" s="8"/>
      <c r="B67" s="3"/>
      <c r="C67" s="3"/>
      <c r="D67" s="3"/>
      <c r="E67" s="9"/>
      <c r="F67" s="9"/>
      <c r="G67" s="11" t="str">
        <f t="shared" ref="G67:G78" si="3">IF(E67="","",IF(ISNUMBER(F67),F67,ROUND(IF(OR(C67="Bank fees",C67="Interest",C67="Travel overseas",C67="Contractors (No GST)",C67="ASIC Filing Fee"),0,E67/11),2)))</f>
        <v/>
      </c>
      <c r="H67" s="10">
        <v>1</v>
      </c>
      <c r="I67" s="11" t="str">
        <f t="shared" ref="I67:I78" si="4">IF(E67="","",IF(H67="","",ROUND(G67*H67,2)))</f>
        <v/>
      </c>
    </row>
    <row r="68" spans="1:9" ht="23" customHeight="1">
      <c r="A68" s="8"/>
      <c r="B68" s="3"/>
      <c r="C68" s="3"/>
      <c r="D68" s="3"/>
      <c r="E68" s="9"/>
      <c r="F68" s="9"/>
      <c r="G68" s="11" t="str">
        <f t="shared" si="3"/>
        <v/>
      </c>
      <c r="H68" s="10">
        <v>1</v>
      </c>
      <c r="I68" s="11" t="str">
        <f t="shared" si="4"/>
        <v/>
      </c>
    </row>
    <row r="69" spans="1:9" ht="23" customHeight="1">
      <c r="A69" s="8"/>
      <c r="B69" s="3"/>
      <c r="C69" s="3"/>
      <c r="D69" s="3"/>
      <c r="E69" s="9"/>
      <c r="F69" s="9"/>
      <c r="G69" s="11" t="str">
        <f t="shared" si="3"/>
        <v/>
      </c>
      <c r="H69" s="10">
        <v>1</v>
      </c>
      <c r="I69" s="11" t="str">
        <f t="shared" si="4"/>
        <v/>
      </c>
    </row>
    <row r="70" spans="1:9" ht="23" customHeight="1">
      <c r="A70" s="8"/>
      <c r="B70" s="3"/>
      <c r="C70" s="3"/>
      <c r="D70" s="3"/>
      <c r="E70" s="9"/>
      <c r="F70" s="9"/>
      <c r="G70" s="11" t="str">
        <f t="shared" si="3"/>
        <v/>
      </c>
      <c r="H70" s="10">
        <v>1</v>
      </c>
      <c r="I70" s="11" t="str">
        <f t="shared" si="4"/>
        <v/>
      </c>
    </row>
    <row r="71" spans="1:9" ht="23" customHeight="1">
      <c r="A71" s="8"/>
      <c r="B71" s="3"/>
      <c r="C71" s="3"/>
      <c r="D71" s="3"/>
      <c r="E71" s="9"/>
      <c r="F71" s="9"/>
      <c r="G71" s="11" t="str">
        <f t="shared" si="3"/>
        <v/>
      </c>
      <c r="H71" s="10">
        <v>1</v>
      </c>
      <c r="I71" s="11" t="str">
        <f t="shared" si="4"/>
        <v/>
      </c>
    </row>
    <row r="72" spans="1:9" ht="23" customHeight="1">
      <c r="A72" s="8"/>
      <c r="B72" s="3"/>
      <c r="C72" s="3"/>
      <c r="D72" s="3"/>
      <c r="E72" s="9"/>
      <c r="F72" s="9"/>
      <c r="G72" s="11" t="str">
        <f t="shared" si="3"/>
        <v/>
      </c>
      <c r="H72" s="10">
        <v>1</v>
      </c>
      <c r="I72" s="11" t="str">
        <f t="shared" si="4"/>
        <v/>
      </c>
    </row>
    <row r="73" spans="1:9" ht="23" customHeight="1">
      <c r="A73" s="8"/>
      <c r="B73" s="3"/>
      <c r="C73" s="3"/>
      <c r="D73" s="3"/>
      <c r="E73" s="9"/>
      <c r="F73" s="9"/>
      <c r="G73" s="11" t="str">
        <f t="shared" si="3"/>
        <v/>
      </c>
      <c r="H73" s="10">
        <v>1</v>
      </c>
      <c r="I73" s="11" t="str">
        <f t="shared" si="4"/>
        <v/>
      </c>
    </row>
    <row r="74" spans="1:9" ht="23" customHeight="1">
      <c r="A74" s="8"/>
      <c r="B74" s="3"/>
      <c r="C74" s="3"/>
      <c r="D74" s="3"/>
      <c r="E74" s="9"/>
      <c r="F74" s="9"/>
      <c r="G74" s="11" t="str">
        <f t="shared" si="3"/>
        <v/>
      </c>
      <c r="H74" s="10">
        <v>1</v>
      </c>
      <c r="I74" s="11" t="str">
        <f t="shared" si="4"/>
        <v/>
      </c>
    </row>
    <row r="75" spans="1:9" ht="23" customHeight="1">
      <c r="A75" s="8"/>
      <c r="B75" s="3"/>
      <c r="C75" s="3"/>
      <c r="D75" s="3"/>
      <c r="E75" s="9"/>
      <c r="F75" s="9"/>
      <c r="G75" s="11" t="str">
        <f t="shared" si="3"/>
        <v/>
      </c>
      <c r="H75" s="10">
        <v>1</v>
      </c>
      <c r="I75" s="11" t="str">
        <f t="shared" si="4"/>
        <v/>
      </c>
    </row>
    <row r="76" spans="1:9" ht="23" customHeight="1">
      <c r="A76" s="8"/>
      <c r="B76" s="3"/>
      <c r="C76" s="3"/>
      <c r="D76" s="3"/>
      <c r="E76" s="9"/>
      <c r="F76" s="9"/>
      <c r="G76" s="11" t="str">
        <f t="shared" si="3"/>
        <v/>
      </c>
      <c r="H76" s="10">
        <v>1</v>
      </c>
      <c r="I76" s="11" t="str">
        <f t="shared" si="4"/>
        <v/>
      </c>
    </row>
    <row r="77" spans="1:9" ht="23" customHeight="1">
      <c r="A77" s="8"/>
      <c r="B77" s="3"/>
      <c r="C77" s="3"/>
      <c r="D77" s="3"/>
      <c r="E77" s="9"/>
      <c r="F77" s="9"/>
      <c r="G77" s="11" t="str">
        <f t="shared" si="3"/>
        <v/>
      </c>
      <c r="H77" s="10">
        <v>1</v>
      </c>
      <c r="I77" s="11" t="str">
        <f t="shared" si="4"/>
        <v/>
      </c>
    </row>
    <row r="78" spans="1:9" ht="23" customHeight="1">
      <c r="A78" s="8"/>
      <c r="B78" s="3"/>
      <c r="C78" s="3"/>
      <c r="D78" s="3"/>
      <c r="E78" s="9"/>
      <c r="F78" s="9"/>
      <c r="G78" s="11" t="str">
        <f t="shared" si="3"/>
        <v/>
      </c>
      <c r="H78" s="10">
        <v>1</v>
      </c>
      <c r="I78" s="11" t="str">
        <f t="shared" si="4"/>
        <v/>
      </c>
    </row>
    <row r="79" spans="1:9" ht="28.05" customHeight="1">
      <c r="A79" s="21" t="s">
        <v>41</v>
      </c>
      <c r="B79" s="21"/>
      <c r="C79" s="21"/>
      <c r="D79" s="21"/>
      <c r="E79" s="7">
        <f>SUM(E67:E78)</f>
        <v>0</v>
      </c>
      <c r="F79" s="7"/>
      <c r="G79" s="7">
        <f>SUM(G67:G78)</f>
        <v>0</v>
      </c>
      <c r="H79" s="7"/>
      <c r="I79" s="7">
        <f>SUM(I67:I78)</f>
        <v>0</v>
      </c>
    </row>
    <row r="80" spans="1:9" ht="23" customHeight="1">
      <c r="A80" s="1"/>
      <c r="B80" s="1"/>
      <c r="C80" s="1"/>
      <c r="D80" s="1"/>
      <c r="E80" s="1"/>
      <c r="F80" s="1"/>
      <c r="G80" s="1"/>
      <c r="H80" s="1"/>
      <c r="I80" s="1"/>
    </row>
    <row r="81" spans="1:9" ht="36" customHeight="1">
      <c r="A81" s="17" t="s">
        <v>42</v>
      </c>
      <c r="B81" s="17"/>
      <c r="C81" s="17"/>
      <c r="D81" s="17"/>
      <c r="E81" s="17"/>
      <c r="F81" s="17"/>
      <c r="G81" s="17"/>
      <c r="H81" s="17"/>
      <c r="I81" s="17"/>
    </row>
    <row r="82" spans="1:9" ht="23" customHeight="1">
      <c r="A82" s="1"/>
      <c r="B82" s="1"/>
      <c r="C82" s="1"/>
      <c r="D82" s="1"/>
      <c r="E82" s="1"/>
      <c r="F82" s="1"/>
      <c r="G82" s="1"/>
      <c r="H82" s="1"/>
      <c r="I82" s="1"/>
    </row>
  </sheetData>
  <mergeCells count="10">
    <mergeCell ref="A81:I81"/>
    <mergeCell ref="A5:I5"/>
    <mergeCell ref="A19:D19"/>
    <mergeCell ref="A21:I21"/>
    <mergeCell ref="A63:D63"/>
    <mergeCell ref="A1:I1"/>
    <mergeCell ref="B2:I2"/>
    <mergeCell ref="B3:I3"/>
    <mergeCell ref="A65:I65"/>
    <mergeCell ref="A79:D79"/>
  </mergeCells>
  <phoneticPr fontId="6" type="noConversion"/>
  <dataValidations count="1">
    <dataValidation type="decimal" sqref="H23:H62 H67:H78" xr:uid="{00000000-0002-0000-0100-000000000000}">
      <formula1>0</formula1>
      <formula2>1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82"/>
  <sheetViews>
    <sheetView showGridLines="0" zoomScale="75" zoomScaleNormal="75" workbookViewId="0">
      <pane ySplit="3" topLeftCell="A4" activePane="bottomLeft" state="frozen"/>
      <selection pane="bottomLeft" sqref="A1:I1"/>
    </sheetView>
  </sheetViews>
  <sheetFormatPr defaultRowHeight="13.5"/>
  <cols>
    <col min="1" max="1" width="14" customWidth="1"/>
    <col min="2" max="2" width="24" customWidth="1"/>
    <col min="3" max="3" width="28" customWidth="1"/>
    <col min="4" max="4" width="34" customWidth="1"/>
    <col min="5" max="6" width="18" customWidth="1"/>
    <col min="7" max="8" width="17" customWidth="1"/>
    <col min="9" max="9" width="18" customWidth="1"/>
  </cols>
  <sheetData>
    <row r="1" spans="1:9" ht="29" customHeight="1">
      <c r="A1" s="14" t="s">
        <v>15</v>
      </c>
      <c r="B1" s="14"/>
      <c r="C1" s="14"/>
      <c r="D1" s="14"/>
      <c r="E1" s="14"/>
      <c r="F1" s="14"/>
      <c r="G1" s="14"/>
      <c r="H1" s="14"/>
      <c r="I1" s="14"/>
    </row>
    <row r="2" spans="1:9" ht="23" customHeight="1">
      <c r="A2" s="12" t="s">
        <v>1</v>
      </c>
      <c r="B2" s="18" t="str">
        <f>IF(Summary!B2="","",Summary!B2)</f>
        <v/>
      </c>
      <c r="C2" s="18"/>
      <c r="D2" s="18"/>
      <c r="E2" s="18"/>
      <c r="F2" s="18"/>
      <c r="G2" s="18"/>
      <c r="H2" s="18"/>
      <c r="I2" s="18"/>
    </row>
    <row r="3" spans="1:9" ht="23" customHeight="1">
      <c r="A3" s="13" t="s">
        <v>2</v>
      </c>
      <c r="B3" s="19" t="str">
        <f>IF(Summary!B3="","",Summary!B3)</f>
        <v/>
      </c>
      <c r="C3" s="19"/>
      <c r="D3" s="19"/>
      <c r="E3" s="19"/>
      <c r="F3" s="19"/>
      <c r="G3" s="19"/>
      <c r="H3" s="19"/>
      <c r="I3" s="19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>
      <c r="A5" s="20" t="s">
        <v>25</v>
      </c>
      <c r="B5" s="20"/>
      <c r="C5" s="20"/>
      <c r="D5" s="20"/>
      <c r="E5" s="20"/>
      <c r="F5" s="20"/>
      <c r="G5" s="20"/>
      <c r="H5" s="20"/>
      <c r="I5" s="20"/>
    </row>
    <row r="6" spans="1:9" ht="36" customHeight="1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/>
      <c r="I6" s="4"/>
    </row>
    <row r="7" spans="1:9" ht="23" customHeight="1">
      <c r="A7" s="8"/>
      <c r="B7" s="3"/>
      <c r="C7" s="3"/>
      <c r="D7" s="3"/>
      <c r="E7" s="9"/>
      <c r="F7" s="9"/>
      <c r="G7" s="11" t="str">
        <f t="shared" ref="G7:G18" si="0">IF(E7="","",IF(ISNUMBER(F7),F7,ROUND(E7/11,2)))</f>
        <v/>
      </c>
      <c r="H7" s="1"/>
      <c r="I7" s="1"/>
    </row>
    <row r="8" spans="1:9" ht="23" customHeight="1">
      <c r="A8" s="8"/>
      <c r="B8" s="3"/>
      <c r="C8" s="3"/>
      <c r="D8" s="3"/>
      <c r="E8" s="9"/>
      <c r="F8" s="9"/>
      <c r="G8" s="11" t="str">
        <f t="shared" si="0"/>
        <v/>
      </c>
      <c r="H8" s="1"/>
      <c r="I8" s="1"/>
    </row>
    <row r="9" spans="1:9" ht="23" customHeight="1">
      <c r="A9" s="8"/>
      <c r="B9" s="3"/>
      <c r="C9" s="3"/>
      <c r="D9" s="3"/>
      <c r="E9" s="9"/>
      <c r="F9" s="9"/>
      <c r="G9" s="11" t="str">
        <f t="shared" si="0"/>
        <v/>
      </c>
      <c r="H9" s="1"/>
      <c r="I9" s="1"/>
    </row>
    <row r="10" spans="1:9" ht="23" customHeight="1">
      <c r="A10" s="8"/>
      <c r="B10" s="3"/>
      <c r="C10" s="3"/>
      <c r="D10" s="3"/>
      <c r="E10" s="9"/>
      <c r="F10" s="9"/>
      <c r="G10" s="11" t="str">
        <f t="shared" si="0"/>
        <v/>
      </c>
      <c r="H10" s="1"/>
      <c r="I10" s="1"/>
    </row>
    <row r="11" spans="1:9" ht="23" customHeight="1">
      <c r="A11" s="8"/>
      <c r="B11" s="3"/>
      <c r="C11" s="3"/>
      <c r="D11" s="3"/>
      <c r="E11" s="9"/>
      <c r="F11" s="9"/>
      <c r="G11" s="11" t="str">
        <f t="shared" si="0"/>
        <v/>
      </c>
      <c r="H11" s="1"/>
      <c r="I11" s="1"/>
    </row>
    <row r="12" spans="1:9" ht="23" customHeight="1">
      <c r="A12" s="8"/>
      <c r="B12" s="3"/>
      <c r="C12" s="3"/>
      <c r="D12" s="3"/>
      <c r="E12" s="9"/>
      <c r="F12" s="9"/>
      <c r="G12" s="11" t="str">
        <f t="shared" si="0"/>
        <v/>
      </c>
      <c r="H12" s="1"/>
      <c r="I12" s="1"/>
    </row>
    <row r="13" spans="1:9" ht="23" customHeight="1">
      <c r="A13" s="8"/>
      <c r="B13" s="3"/>
      <c r="C13" s="3"/>
      <c r="D13" s="3"/>
      <c r="E13" s="9"/>
      <c r="F13" s="9"/>
      <c r="G13" s="11" t="str">
        <f t="shared" si="0"/>
        <v/>
      </c>
      <c r="H13" s="1"/>
      <c r="I13" s="1"/>
    </row>
    <row r="14" spans="1:9" ht="23" customHeight="1">
      <c r="A14" s="8"/>
      <c r="B14" s="3"/>
      <c r="C14" s="3"/>
      <c r="D14" s="3"/>
      <c r="E14" s="9"/>
      <c r="F14" s="9"/>
      <c r="G14" s="11" t="str">
        <f t="shared" si="0"/>
        <v/>
      </c>
      <c r="H14" s="1"/>
      <c r="I14" s="1"/>
    </row>
    <row r="15" spans="1:9" ht="23" customHeight="1">
      <c r="A15" s="8"/>
      <c r="B15" s="3"/>
      <c r="C15" s="3"/>
      <c r="D15" s="3"/>
      <c r="E15" s="9"/>
      <c r="F15" s="9"/>
      <c r="G15" s="11" t="str">
        <f t="shared" si="0"/>
        <v/>
      </c>
      <c r="H15" s="1"/>
      <c r="I15" s="1"/>
    </row>
    <row r="16" spans="1:9" ht="23" customHeight="1">
      <c r="A16" s="8"/>
      <c r="B16" s="3"/>
      <c r="C16" s="3"/>
      <c r="D16" s="3"/>
      <c r="E16" s="9"/>
      <c r="F16" s="9"/>
      <c r="G16" s="11" t="str">
        <f t="shared" si="0"/>
        <v/>
      </c>
      <c r="H16" s="1"/>
      <c r="I16" s="1"/>
    </row>
    <row r="17" spans="1:9" ht="23" customHeight="1">
      <c r="A17" s="8"/>
      <c r="B17" s="3"/>
      <c r="C17" s="3"/>
      <c r="D17" s="3"/>
      <c r="E17" s="9"/>
      <c r="F17" s="9"/>
      <c r="G17" s="11" t="str">
        <f t="shared" si="0"/>
        <v/>
      </c>
      <c r="H17" s="1"/>
      <c r="I17" s="1"/>
    </row>
    <row r="18" spans="1:9" ht="23" customHeight="1">
      <c r="A18" s="8"/>
      <c r="B18" s="3"/>
      <c r="C18" s="3"/>
      <c r="D18" s="3"/>
      <c r="E18" s="9"/>
      <c r="F18" s="9"/>
      <c r="G18" s="11" t="str">
        <f t="shared" si="0"/>
        <v/>
      </c>
      <c r="H18" s="1"/>
      <c r="I18" s="1"/>
    </row>
    <row r="19" spans="1:9" ht="28.05" customHeight="1">
      <c r="A19" s="21" t="s">
        <v>33</v>
      </c>
      <c r="B19" s="21"/>
      <c r="C19" s="21"/>
      <c r="D19" s="21"/>
      <c r="E19" s="7">
        <f>SUM(E7:E18)</f>
        <v>0</v>
      </c>
      <c r="F19" s="7"/>
      <c r="G19" s="7">
        <f>SUM(G7:G18)</f>
        <v>0</v>
      </c>
      <c r="H19" s="7"/>
      <c r="I19" s="7"/>
    </row>
    <row r="20" spans="1:9" ht="23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30" customHeight="1">
      <c r="A21" s="20" t="s">
        <v>34</v>
      </c>
      <c r="B21" s="20"/>
      <c r="C21" s="20"/>
      <c r="D21" s="20"/>
      <c r="E21" s="20"/>
      <c r="F21" s="20"/>
      <c r="G21" s="20"/>
      <c r="H21" s="20"/>
      <c r="I21" s="20"/>
    </row>
    <row r="22" spans="1:9" ht="36" customHeight="1">
      <c r="A22" s="4" t="s">
        <v>26</v>
      </c>
      <c r="B22" s="4" t="s">
        <v>35</v>
      </c>
      <c r="C22" s="4" t="s">
        <v>36</v>
      </c>
      <c r="D22" s="4" t="s">
        <v>29</v>
      </c>
      <c r="E22" s="4" t="s">
        <v>30</v>
      </c>
      <c r="F22" s="4" t="s">
        <v>31</v>
      </c>
      <c r="G22" s="4" t="s">
        <v>32</v>
      </c>
      <c r="H22" s="4" t="s">
        <v>37</v>
      </c>
      <c r="I22" s="4" t="s">
        <v>38</v>
      </c>
    </row>
    <row r="23" spans="1:9" ht="23" customHeight="1">
      <c r="A23" s="8"/>
      <c r="B23" s="3"/>
      <c r="C23" s="3"/>
      <c r="D23" s="3"/>
      <c r="E23" s="9"/>
      <c r="F23" s="9"/>
      <c r="G23" s="11" t="str">
        <f t="shared" ref="G23:G62" si="1">IF(E23="","",IF(ISNUMBER(F23),F23,ROUND(IF(OR(C23="Bank fees",C23="Interest",C23="Travel overseas",C23="Contractors (No GST)",C23="ASIC Filing Fee"),0,E23/11),2)))</f>
        <v/>
      </c>
      <c r="H23" s="10">
        <v>1</v>
      </c>
      <c r="I23" s="11" t="str">
        <f t="shared" ref="I23:I62" si="2">IF(E23="","",IF(H23="","",ROUND(G23*H23,2)))</f>
        <v/>
      </c>
    </row>
    <row r="24" spans="1:9" ht="23" customHeight="1">
      <c r="A24" s="8"/>
      <c r="B24" s="3"/>
      <c r="C24" s="3"/>
      <c r="D24" s="3"/>
      <c r="E24" s="9"/>
      <c r="F24" s="9"/>
      <c r="G24" s="11" t="str">
        <f t="shared" si="1"/>
        <v/>
      </c>
      <c r="H24" s="10">
        <v>1</v>
      </c>
      <c r="I24" s="11" t="str">
        <f t="shared" si="2"/>
        <v/>
      </c>
    </row>
    <row r="25" spans="1:9" ht="23" customHeight="1">
      <c r="A25" s="8"/>
      <c r="B25" s="3"/>
      <c r="C25" s="3"/>
      <c r="D25" s="3"/>
      <c r="E25" s="9"/>
      <c r="F25" s="9"/>
      <c r="G25" s="11" t="str">
        <f t="shared" si="1"/>
        <v/>
      </c>
      <c r="H25" s="10">
        <v>1</v>
      </c>
      <c r="I25" s="11" t="str">
        <f t="shared" si="2"/>
        <v/>
      </c>
    </row>
    <row r="26" spans="1:9" ht="23" customHeight="1">
      <c r="A26" s="8"/>
      <c r="B26" s="3"/>
      <c r="C26" s="3"/>
      <c r="D26" s="3"/>
      <c r="E26" s="9"/>
      <c r="F26" s="9"/>
      <c r="G26" s="11" t="str">
        <f t="shared" si="1"/>
        <v/>
      </c>
      <c r="H26" s="10">
        <v>1</v>
      </c>
      <c r="I26" s="11" t="str">
        <f t="shared" si="2"/>
        <v/>
      </c>
    </row>
    <row r="27" spans="1:9" ht="23" customHeight="1">
      <c r="A27" s="8"/>
      <c r="B27" s="3"/>
      <c r="C27" s="3"/>
      <c r="D27" s="3"/>
      <c r="E27" s="9"/>
      <c r="F27" s="9"/>
      <c r="G27" s="11" t="str">
        <f t="shared" si="1"/>
        <v/>
      </c>
      <c r="H27" s="10">
        <v>1</v>
      </c>
      <c r="I27" s="11" t="str">
        <f t="shared" si="2"/>
        <v/>
      </c>
    </row>
    <row r="28" spans="1:9" ht="23" customHeight="1">
      <c r="A28" s="8"/>
      <c r="B28" s="3"/>
      <c r="C28" s="3"/>
      <c r="D28" s="3"/>
      <c r="E28" s="9"/>
      <c r="F28" s="9"/>
      <c r="G28" s="11" t="str">
        <f t="shared" si="1"/>
        <v/>
      </c>
      <c r="H28" s="10">
        <v>1</v>
      </c>
      <c r="I28" s="11" t="str">
        <f t="shared" si="2"/>
        <v/>
      </c>
    </row>
    <row r="29" spans="1:9" ht="23" customHeight="1">
      <c r="A29" s="8"/>
      <c r="B29" s="3"/>
      <c r="C29" s="3"/>
      <c r="D29" s="3"/>
      <c r="E29" s="9"/>
      <c r="F29" s="9"/>
      <c r="G29" s="11" t="str">
        <f t="shared" si="1"/>
        <v/>
      </c>
      <c r="H29" s="10">
        <v>1</v>
      </c>
      <c r="I29" s="11" t="str">
        <f t="shared" si="2"/>
        <v/>
      </c>
    </row>
    <row r="30" spans="1:9" ht="23" customHeight="1">
      <c r="A30" s="8"/>
      <c r="B30" s="3"/>
      <c r="C30" s="3"/>
      <c r="D30" s="3"/>
      <c r="E30" s="9"/>
      <c r="F30" s="9"/>
      <c r="G30" s="11" t="str">
        <f t="shared" si="1"/>
        <v/>
      </c>
      <c r="H30" s="10">
        <v>1</v>
      </c>
      <c r="I30" s="11" t="str">
        <f t="shared" si="2"/>
        <v/>
      </c>
    </row>
    <row r="31" spans="1:9" ht="23" customHeight="1">
      <c r="A31" s="8"/>
      <c r="B31" s="3"/>
      <c r="C31" s="3"/>
      <c r="D31" s="3"/>
      <c r="E31" s="9"/>
      <c r="F31" s="9"/>
      <c r="G31" s="11" t="str">
        <f t="shared" si="1"/>
        <v/>
      </c>
      <c r="H31" s="10">
        <v>1</v>
      </c>
      <c r="I31" s="11" t="str">
        <f t="shared" si="2"/>
        <v/>
      </c>
    </row>
    <row r="32" spans="1:9" ht="23" customHeight="1">
      <c r="A32" s="8"/>
      <c r="B32" s="3"/>
      <c r="C32" s="3"/>
      <c r="D32" s="3"/>
      <c r="E32" s="9"/>
      <c r="F32" s="9"/>
      <c r="G32" s="11" t="str">
        <f t="shared" si="1"/>
        <v/>
      </c>
      <c r="H32" s="10">
        <v>1</v>
      </c>
      <c r="I32" s="11" t="str">
        <f t="shared" si="2"/>
        <v/>
      </c>
    </row>
    <row r="33" spans="1:9" ht="23" customHeight="1">
      <c r="A33" s="8"/>
      <c r="B33" s="3"/>
      <c r="C33" s="3"/>
      <c r="D33" s="3"/>
      <c r="E33" s="9"/>
      <c r="F33" s="9"/>
      <c r="G33" s="11" t="str">
        <f t="shared" si="1"/>
        <v/>
      </c>
      <c r="H33" s="10">
        <v>1</v>
      </c>
      <c r="I33" s="11" t="str">
        <f t="shared" si="2"/>
        <v/>
      </c>
    </row>
    <row r="34" spans="1:9" ht="23" customHeight="1">
      <c r="A34" s="8"/>
      <c r="B34" s="3"/>
      <c r="C34" s="3"/>
      <c r="D34" s="3"/>
      <c r="E34" s="9"/>
      <c r="F34" s="9"/>
      <c r="G34" s="11" t="str">
        <f t="shared" si="1"/>
        <v/>
      </c>
      <c r="H34" s="10">
        <v>1</v>
      </c>
      <c r="I34" s="11" t="str">
        <f t="shared" si="2"/>
        <v/>
      </c>
    </row>
    <row r="35" spans="1:9" ht="23" customHeight="1">
      <c r="A35" s="8"/>
      <c r="B35" s="3"/>
      <c r="C35" s="3"/>
      <c r="D35" s="3"/>
      <c r="E35" s="9"/>
      <c r="F35" s="9"/>
      <c r="G35" s="11" t="str">
        <f t="shared" si="1"/>
        <v/>
      </c>
      <c r="H35" s="10">
        <v>1</v>
      </c>
      <c r="I35" s="11" t="str">
        <f t="shared" si="2"/>
        <v/>
      </c>
    </row>
    <row r="36" spans="1:9" ht="23" customHeight="1">
      <c r="A36" s="8"/>
      <c r="B36" s="3"/>
      <c r="C36" s="3"/>
      <c r="D36" s="3"/>
      <c r="E36" s="9"/>
      <c r="F36" s="9"/>
      <c r="G36" s="11" t="str">
        <f t="shared" si="1"/>
        <v/>
      </c>
      <c r="H36" s="10">
        <v>1</v>
      </c>
      <c r="I36" s="11" t="str">
        <f t="shared" si="2"/>
        <v/>
      </c>
    </row>
    <row r="37" spans="1:9" ht="23" customHeight="1">
      <c r="A37" s="8"/>
      <c r="B37" s="3"/>
      <c r="C37" s="3"/>
      <c r="D37" s="3"/>
      <c r="E37" s="9"/>
      <c r="F37" s="9"/>
      <c r="G37" s="11" t="str">
        <f t="shared" si="1"/>
        <v/>
      </c>
      <c r="H37" s="10">
        <v>1</v>
      </c>
      <c r="I37" s="11" t="str">
        <f t="shared" si="2"/>
        <v/>
      </c>
    </row>
    <row r="38" spans="1:9" ht="23" customHeight="1">
      <c r="A38" s="8"/>
      <c r="B38" s="3"/>
      <c r="C38" s="3"/>
      <c r="D38" s="3"/>
      <c r="E38" s="9"/>
      <c r="F38" s="9"/>
      <c r="G38" s="11" t="str">
        <f t="shared" si="1"/>
        <v/>
      </c>
      <c r="H38" s="10">
        <v>1</v>
      </c>
      <c r="I38" s="11" t="str">
        <f t="shared" si="2"/>
        <v/>
      </c>
    </row>
    <row r="39" spans="1:9" ht="23" customHeight="1">
      <c r="A39" s="8"/>
      <c r="B39" s="3"/>
      <c r="C39" s="3"/>
      <c r="D39" s="3"/>
      <c r="E39" s="9"/>
      <c r="F39" s="9"/>
      <c r="G39" s="11" t="str">
        <f t="shared" si="1"/>
        <v/>
      </c>
      <c r="H39" s="10">
        <v>1</v>
      </c>
      <c r="I39" s="11" t="str">
        <f t="shared" si="2"/>
        <v/>
      </c>
    </row>
    <row r="40" spans="1:9" ht="23" customHeight="1">
      <c r="A40" s="8"/>
      <c r="B40" s="3"/>
      <c r="C40" s="3"/>
      <c r="D40" s="3"/>
      <c r="E40" s="9"/>
      <c r="F40" s="9"/>
      <c r="G40" s="11" t="str">
        <f t="shared" si="1"/>
        <v/>
      </c>
      <c r="H40" s="10">
        <v>1</v>
      </c>
      <c r="I40" s="11" t="str">
        <f t="shared" si="2"/>
        <v/>
      </c>
    </row>
    <row r="41" spans="1:9" ht="23" customHeight="1">
      <c r="A41" s="8"/>
      <c r="B41" s="3"/>
      <c r="C41" s="3"/>
      <c r="D41" s="3"/>
      <c r="E41" s="9"/>
      <c r="F41" s="9"/>
      <c r="G41" s="11" t="str">
        <f t="shared" si="1"/>
        <v/>
      </c>
      <c r="H41" s="10">
        <v>1</v>
      </c>
      <c r="I41" s="11" t="str">
        <f t="shared" si="2"/>
        <v/>
      </c>
    </row>
    <row r="42" spans="1:9" ht="23" customHeight="1">
      <c r="A42" s="8"/>
      <c r="B42" s="3"/>
      <c r="C42" s="3"/>
      <c r="D42" s="3"/>
      <c r="E42" s="9"/>
      <c r="F42" s="9"/>
      <c r="G42" s="11" t="str">
        <f t="shared" si="1"/>
        <v/>
      </c>
      <c r="H42" s="10">
        <v>1</v>
      </c>
      <c r="I42" s="11" t="str">
        <f t="shared" si="2"/>
        <v/>
      </c>
    </row>
    <row r="43" spans="1:9" ht="23" customHeight="1">
      <c r="A43" s="8"/>
      <c r="B43" s="3"/>
      <c r="C43" s="3"/>
      <c r="D43" s="3"/>
      <c r="E43" s="9"/>
      <c r="F43" s="9"/>
      <c r="G43" s="11" t="str">
        <f t="shared" si="1"/>
        <v/>
      </c>
      <c r="H43" s="10">
        <v>1</v>
      </c>
      <c r="I43" s="11" t="str">
        <f t="shared" si="2"/>
        <v/>
      </c>
    </row>
    <row r="44" spans="1:9" ht="23" customHeight="1">
      <c r="A44" s="8"/>
      <c r="B44" s="3"/>
      <c r="C44" s="3"/>
      <c r="D44" s="3"/>
      <c r="E44" s="9"/>
      <c r="F44" s="9"/>
      <c r="G44" s="11" t="str">
        <f t="shared" si="1"/>
        <v/>
      </c>
      <c r="H44" s="10">
        <v>1</v>
      </c>
      <c r="I44" s="11" t="str">
        <f t="shared" si="2"/>
        <v/>
      </c>
    </row>
    <row r="45" spans="1:9" ht="23" customHeight="1">
      <c r="A45" s="8"/>
      <c r="B45" s="3"/>
      <c r="C45" s="3"/>
      <c r="D45" s="3"/>
      <c r="E45" s="9"/>
      <c r="F45" s="9"/>
      <c r="G45" s="11" t="str">
        <f t="shared" si="1"/>
        <v/>
      </c>
      <c r="H45" s="10">
        <v>1</v>
      </c>
      <c r="I45" s="11" t="str">
        <f t="shared" si="2"/>
        <v/>
      </c>
    </row>
    <row r="46" spans="1:9" ht="23" customHeight="1">
      <c r="A46" s="8"/>
      <c r="B46" s="3"/>
      <c r="C46" s="3"/>
      <c r="D46" s="3"/>
      <c r="E46" s="9"/>
      <c r="F46" s="9"/>
      <c r="G46" s="11" t="str">
        <f t="shared" si="1"/>
        <v/>
      </c>
      <c r="H46" s="10">
        <v>1</v>
      </c>
      <c r="I46" s="11" t="str">
        <f t="shared" si="2"/>
        <v/>
      </c>
    </row>
    <row r="47" spans="1:9" ht="23" customHeight="1">
      <c r="A47" s="8"/>
      <c r="B47" s="3"/>
      <c r="C47" s="3"/>
      <c r="D47" s="3"/>
      <c r="E47" s="9"/>
      <c r="F47" s="9"/>
      <c r="G47" s="11" t="str">
        <f t="shared" si="1"/>
        <v/>
      </c>
      <c r="H47" s="10">
        <v>1</v>
      </c>
      <c r="I47" s="11" t="str">
        <f t="shared" si="2"/>
        <v/>
      </c>
    </row>
    <row r="48" spans="1:9" ht="23" customHeight="1">
      <c r="A48" s="8"/>
      <c r="B48" s="3"/>
      <c r="C48" s="3"/>
      <c r="D48" s="3"/>
      <c r="E48" s="9"/>
      <c r="F48" s="9"/>
      <c r="G48" s="11" t="str">
        <f t="shared" si="1"/>
        <v/>
      </c>
      <c r="H48" s="10">
        <v>1</v>
      </c>
      <c r="I48" s="11" t="str">
        <f t="shared" si="2"/>
        <v/>
      </c>
    </row>
    <row r="49" spans="1:9" ht="23" customHeight="1">
      <c r="A49" s="8"/>
      <c r="B49" s="3"/>
      <c r="C49" s="3"/>
      <c r="D49" s="3"/>
      <c r="E49" s="9"/>
      <c r="F49" s="9"/>
      <c r="G49" s="11" t="str">
        <f t="shared" si="1"/>
        <v/>
      </c>
      <c r="H49" s="10">
        <v>1</v>
      </c>
      <c r="I49" s="11" t="str">
        <f t="shared" si="2"/>
        <v/>
      </c>
    </row>
    <row r="50" spans="1:9" ht="23" customHeight="1">
      <c r="A50" s="8"/>
      <c r="B50" s="3"/>
      <c r="C50" s="3"/>
      <c r="D50" s="3"/>
      <c r="E50" s="9"/>
      <c r="F50" s="9"/>
      <c r="G50" s="11" t="str">
        <f t="shared" si="1"/>
        <v/>
      </c>
      <c r="H50" s="10">
        <v>1</v>
      </c>
      <c r="I50" s="11" t="str">
        <f t="shared" si="2"/>
        <v/>
      </c>
    </row>
    <row r="51" spans="1:9" ht="23" customHeight="1">
      <c r="A51" s="8"/>
      <c r="B51" s="3"/>
      <c r="C51" s="3"/>
      <c r="D51" s="3"/>
      <c r="E51" s="9"/>
      <c r="F51" s="9"/>
      <c r="G51" s="11" t="str">
        <f t="shared" si="1"/>
        <v/>
      </c>
      <c r="H51" s="10">
        <v>1</v>
      </c>
      <c r="I51" s="11" t="str">
        <f t="shared" si="2"/>
        <v/>
      </c>
    </row>
    <row r="52" spans="1:9" ht="23" customHeight="1">
      <c r="A52" s="8"/>
      <c r="B52" s="3"/>
      <c r="C52" s="3"/>
      <c r="D52" s="3"/>
      <c r="E52" s="9"/>
      <c r="F52" s="9"/>
      <c r="G52" s="11" t="str">
        <f t="shared" si="1"/>
        <v/>
      </c>
      <c r="H52" s="10">
        <v>1</v>
      </c>
      <c r="I52" s="11" t="str">
        <f t="shared" si="2"/>
        <v/>
      </c>
    </row>
    <row r="53" spans="1:9" ht="23" customHeight="1">
      <c r="A53" s="8"/>
      <c r="B53" s="3"/>
      <c r="C53" s="3"/>
      <c r="D53" s="3"/>
      <c r="E53" s="9"/>
      <c r="F53" s="9"/>
      <c r="G53" s="11" t="str">
        <f t="shared" si="1"/>
        <v/>
      </c>
      <c r="H53" s="10">
        <v>1</v>
      </c>
      <c r="I53" s="11" t="str">
        <f t="shared" si="2"/>
        <v/>
      </c>
    </row>
    <row r="54" spans="1:9" ht="23" customHeight="1">
      <c r="A54" s="8"/>
      <c r="B54" s="3"/>
      <c r="C54" s="3"/>
      <c r="D54" s="3"/>
      <c r="E54" s="9"/>
      <c r="F54" s="9"/>
      <c r="G54" s="11" t="str">
        <f t="shared" si="1"/>
        <v/>
      </c>
      <c r="H54" s="10">
        <v>1</v>
      </c>
      <c r="I54" s="11" t="str">
        <f t="shared" si="2"/>
        <v/>
      </c>
    </row>
    <row r="55" spans="1:9" ht="23" customHeight="1">
      <c r="A55" s="8"/>
      <c r="B55" s="3"/>
      <c r="C55" s="3"/>
      <c r="D55" s="3"/>
      <c r="E55" s="9"/>
      <c r="F55" s="9"/>
      <c r="G55" s="11" t="str">
        <f t="shared" si="1"/>
        <v/>
      </c>
      <c r="H55" s="10">
        <v>1</v>
      </c>
      <c r="I55" s="11" t="str">
        <f t="shared" si="2"/>
        <v/>
      </c>
    </row>
    <row r="56" spans="1:9" ht="23" customHeight="1">
      <c r="A56" s="8"/>
      <c r="B56" s="3"/>
      <c r="C56" s="3"/>
      <c r="D56" s="3"/>
      <c r="E56" s="9"/>
      <c r="F56" s="9"/>
      <c r="G56" s="11" t="str">
        <f t="shared" si="1"/>
        <v/>
      </c>
      <c r="H56" s="10">
        <v>1</v>
      </c>
      <c r="I56" s="11" t="str">
        <f t="shared" si="2"/>
        <v/>
      </c>
    </row>
    <row r="57" spans="1:9" ht="23" customHeight="1">
      <c r="A57" s="8"/>
      <c r="B57" s="3"/>
      <c r="C57" s="3"/>
      <c r="D57" s="3"/>
      <c r="E57" s="9"/>
      <c r="F57" s="9"/>
      <c r="G57" s="11" t="str">
        <f t="shared" si="1"/>
        <v/>
      </c>
      <c r="H57" s="10">
        <v>1</v>
      </c>
      <c r="I57" s="11" t="str">
        <f t="shared" si="2"/>
        <v/>
      </c>
    </row>
    <row r="58" spans="1:9" ht="23" customHeight="1">
      <c r="A58" s="8"/>
      <c r="B58" s="3"/>
      <c r="C58" s="3"/>
      <c r="D58" s="3"/>
      <c r="E58" s="9"/>
      <c r="F58" s="9"/>
      <c r="G58" s="11" t="str">
        <f t="shared" si="1"/>
        <v/>
      </c>
      <c r="H58" s="10">
        <v>1</v>
      </c>
      <c r="I58" s="11" t="str">
        <f t="shared" si="2"/>
        <v/>
      </c>
    </row>
    <row r="59" spans="1:9" ht="23" customHeight="1">
      <c r="A59" s="8"/>
      <c r="B59" s="3"/>
      <c r="C59" s="3"/>
      <c r="D59" s="3"/>
      <c r="E59" s="9"/>
      <c r="F59" s="9"/>
      <c r="G59" s="11" t="str">
        <f t="shared" si="1"/>
        <v/>
      </c>
      <c r="H59" s="10">
        <v>1</v>
      </c>
      <c r="I59" s="11" t="str">
        <f t="shared" si="2"/>
        <v/>
      </c>
    </row>
    <row r="60" spans="1:9" ht="23" customHeight="1">
      <c r="A60" s="8"/>
      <c r="B60" s="3"/>
      <c r="C60" s="3"/>
      <c r="D60" s="3"/>
      <c r="E60" s="9"/>
      <c r="F60" s="9"/>
      <c r="G60" s="11" t="str">
        <f t="shared" si="1"/>
        <v/>
      </c>
      <c r="H60" s="10">
        <v>1</v>
      </c>
      <c r="I60" s="11" t="str">
        <f t="shared" si="2"/>
        <v/>
      </c>
    </row>
    <row r="61" spans="1:9" ht="23" customHeight="1">
      <c r="A61" s="8"/>
      <c r="B61" s="3"/>
      <c r="C61" s="3"/>
      <c r="D61" s="3"/>
      <c r="E61" s="9"/>
      <c r="F61" s="9"/>
      <c r="G61" s="11" t="str">
        <f t="shared" si="1"/>
        <v/>
      </c>
      <c r="H61" s="10">
        <v>1</v>
      </c>
      <c r="I61" s="11" t="str">
        <f t="shared" si="2"/>
        <v/>
      </c>
    </row>
    <row r="62" spans="1:9" ht="23" customHeight="1">
      <c r="A62" s="8"/>
      <c r="B62" s="3"/>
      <c r="C62" s="3"/>
      <c r="D62" s="3"/>
      <c r="E62" s="9"/>
      <c r="F62" s="9"/>
      <c r="G62" s="11" t="str">
        <f t="shared" si="1"/>
        <v/>
      </c>
      <c r="H62" s="10">
        <v>1</v>
      </c>
      <c r="I62" s="11" t="str">
        <f t="shared" si="2"/>
        <v/>
      </c>
    </row>
    <row r="63" spans="1:9" ht="28.05" customHeight="1">
      <c r="A63" s="21" t="s">
        <v>39</v>
      </c>
      <c r="B63" s="21"/>
      <c r="C63" s="21"/>
      <c r="D63" s="21"/>
      <c r="E63" s="7">
        <f>SUM(E23:E62)</f>
        <v>0</v>
      </c>
      <c r="F63" s="7"/>
      <c r="G63" s="7">
        <f>SUM(G23:G62)</f>
        <v>0</v>
      </c>
      <c r="H63" s="7"/>
      <c r="I63" s="7">
        <f>SUM(I23:I62)</f>
        <v>0</v>
      </c>
    </row>
    <row r="64" spans="1:9" ht="23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30" customHeight="1">
      <c r="A65" s="20" t="s">
        <v>40</v>
      </c>
      <c r="B65" s="20"/>
      <c r="C65" s="20"/>
      <c r="D65" s="20"/>
      <c r="E65" s="20"/>
      <c r="F65" s="20"/>
      <c r="G65" s="20"/>
      <c r="H65" s="20"/>
      <c r="I65" s="20"/>
    </row>
    <row r="66" spans="1:9" ht="36" customHeight="1">
      <c r="A66" s="4" t="s">
        <v>26</v>
      </c>
      <c r="B66" s="4" t="s">
        <v>35</v>
      </c>
      <c r="C66" s="4" t="s">
        <v>36</v>
      </c>
      <c r="D66" s="4" t="s">
        <v>29</v>
      </c>
      <c r="E66" s="4" t="s">
        <v>30</v>
      </c>
      <c r="F66" s="4" t="s">
        <v>31</v>
      </c>
      <c r="G66" s="4" t="s">
        <v>32</v>
      </c>
      <c r="H66" s="4" t="s">
        <v>37</v>
      </c>
      <c r="I66" s="4" t="s">
        <v>38</v>
      </c>
    </row>
    <row r="67" spans="1:9" ht="23" customHeight="1">
      <c r="A67" s="8"/>
      <c r="B67" s="3"/>
      <c r="C67" s="3"/>
      <c r="D67" s="3"/>
      <c r="E67" s="9"/>
      <c r="F67" s="9"/>
      <c r="G67" s="11" t="str">
        <f t="shared" ref="G67:G78" si="3">IF(E67="","",IF(ISNUMBER(F67),F67,ROUND(IF(OR(C67="Bank fees",C67="Interest",C67="Travel overseas",C67="Contractors (No GST)",C67="ASIC Filing Fee"),0,E67/11),2)))</f>
        <v/>
      </c>
      <c r="H67" s="10">
        <v>1</v>
      </c>
      <c r="I67" s="11" t="str">
        <f t="shared" ref="I67:I78" si="4">IF(E67="","",IF(H67="","",ROUND(G67*H67,2)))</f>
        <v/>
      </c>
    </row>
    <row r="68" spans="1:9" ht="23" customHeight="1">
      <c r="A68" s="8"/>
      <c r="B68" s="3"/>
      <c r="C68" s="3"/>
      <c r="D68" s="3"/>
      <c r="E68" s="9"/>
      <c r="F68" s="9"/>
      <c r="G68" s="11" t="str">
        <f t="shared" si="3"/>
        <v/>
      </c>
      <c r="H68" s="10">
        <v>1</v>
      </c>
      <c r="I68" s="11" t="str">
        <f t="shared" si="4"/>
        <v/>
      </c>
    </row>
    <row r="69" spans="1:9" ht="23" customHeight="1">
      <c r="A69" s="8"/>
      <c r="B69" s="3"/>
      <c r="C69" s="3"/>
      <c r="D69" s="3"/>
      <c r="E69" s="9"/>
      <c r="F69" s="9"/>
      <c r="G69" s="11" t="str">
        <f t="shared" si="3"/>
        <v/>
      </c>
      <c r="H69" s="10">
        <v>1</v>
      </c>
      <c r="I69" s="11" t="str">
        <f t="shared" si="4"/>
        <v/>
      </c>
    </row>
    <row r="70" spans="1:9" ht="23" customHeight="1">
      <c r="A70" s="8"/>
      <c r="B70" s="3"/>
      <c r="C70" s="3"/>
      <c r="D70" s="3"/>
      <c r="E70" s="9"/>
      <c r="F70" s="9"/>
      <c r="G70" s="11" t="str">
        <f t="shared" si="3"/>
        <v/>
      </c>
      <c r="H70" s="10">
        <v>1</v>
      </c>
      <c r="I70" s="11" t="str">
        <f t="shared" si="4"/>
        <v/>
      </c>
    </row>
    <row r="71" spans="1:9" ht="23" customHeight="1">
      <c r="A71" s="8"/>
      <c r="B71" s="3"/>
      <c r="C71" s="3"/>
      <c r="D71" s="3"/>
      <c r="E71" s="9"/>
      <c r="F71" s="9"/>
      <c r="G71" s="11" t="str">
        <f t="shared" si="3"/>
        <v/>
      </c>
      <c r="H71" s="10">
        <v>1</v>
      </c>
      <c r="I71" s="11" t="str">
        <f t="shared" si="4"/>
        <v/>
      </c>
    </row>
    <row r="72" spans="1:9" ht="23" customHeight="1">
      <c r="A72" s="8"/>
      <c r="B72" s="3"/>
      <c r="C72" s="3"/>
      <c r="D72" s="3"/>
      <c r="E72" s="9"/>
      <c r="F72" s="9"/>
      <c r="G72" s="11" t="str">
        <f t="shared" si="3"/>
        <v/>
      </c>
      <c r="H72" s="10">
        <v>1</v>
      </c>
      <c r="I72" s="11" t="str">
        <f t="shared" si="4"/>
        <v/>
      </c>
    </row>
    <row r="73" spans="1:9" ht="23" customHeight="1">
      <c r="A73" s="8"/>
      <c r="B73" s="3"/>
      <c r="C73" s="3"/>
      <c r="D73" s="3"/>
      <c r="E73" s="9"/>
      <c r="F73" s="9"/>
      <c r="G73" s="11" t="str">
        <f t="shared" si="3"/>
        <v/>
      </c>
      <c r="H73" s="10">
        <v>1</v>
      </c>
      <c r="I73" s="11" t="str">
        <f t="shared" si="4"/>
        <v/>
      </c>
    </row>
    <row r="74" spans="1:9" ht="23" customHeight="1">
      <c r="A74" s="8"/>
      <c r="B74" s="3"/>
      <c r="C74" s="3"/>
      <c r="D74" s="3"/>
      <c r="E74" s="9"/>
      <c r="F74" s="9"/>
      <c r="G74" s="11" t="str">
        <f t="shared" si="3"/>
        <v/>
      </c>
      <c r="H74" s="10">
        <v>1</v>
      </c>
      <c r="I74" s="11" t="str">
        <f t="shared" si="4"/>
        <v/>
      </c>
    </row>
    <row r="75" spans="1:9" ht="23" customHeight="1">
      <c r="A75" s="8"/>
      <c r="B75" s="3"/>
      <c r="C75" s="3"/>
      <c r="D75" s="3"/>
      <c r="E75" s="9"/>
      <c r="F75" s="9"/>
      <c r="G75" s="11" t="str">
        <f t="shared" si="3"/>
        <v/>
      </c>
      <c r="H75" s="10">
        <v>1</v>
      </c>
      <c r="I75" s="11" t="str">
        <f t="shared" si="4"/>
        <v/>
      </c>
    </row>
    <row r="76" spans="1:9" ht="23" customHeight="1">
      <c r="A76" s="8"/>
      <c r="B76" s="3"/>
      <c r="C76" s="3"/>
      <c r="D76" s="3"/>
      <c r="E76" s="9"/>
      <c r="F76" s="9"/>
      <c r="G76" s="11" t="str">
        <f t="shared" si="3"/>
        <v/>
      </c>
      <c r="H76" s="10">
        <v>1</v>
      </c>
      <c r="I76" s="11" t="str">
        <f t="shared" si="4"/>
        <v/>
      </c>
    </row>
    <row r="77" spans="1:9" ht="23" customHeight="1">
      <c r="A77" s="8"/>
      <c r="B77" s="3"/>
      <c r="C77" s="3"/>
      <c r="D77" s="3"/>
      <c r="E77" s="9"/>
      <c r="F77" s="9"/>
      <c r="G77" s="11" t="str">
        <f t="shared" si="3"/>
        <v/>
      </c>
      <c r="H77" s="10">
        <v>1</v>
      </c>
      <c r="I77" s="11" t="str">
        <f t="shared" si="4"/>
        <v/>
      </c>
    </row>
    <row r="78" spans="1:9" ht="23" customHeight="1">
      <c r="A78" s="8"/>
      <c r="B78" s="3"/>
      <c r="C78" s="3"/>
      <c r="D78" s="3"/>
      <c r="E78" s="9"/>
      <c r="F78" s="9"/>
      <c r="G78" s="11" t="str">
        <f t="shared" si="3"/>
        <v/>
      </c>
      <c r="H78" s="10">
        <v>1</v>
      </c>
      <c r="I78" s="11" t="str">
        <f t="shared" si="4"/>
        <v/>
      </c>
    </row>
    <row r="79" spans="1:9" ht="28.05" customHeight="1">
      <c r="A79" s="21" t="s">
        <v>41</v>
      </c>
      <c r="B79" s="21"/>
      <c r="C79" s="21"/>
      <c r="D79" s="21"/>
      <c r="E79" s="7">
        <f>SUM(E67:E78)</f>
        <v>0</v>
      </c>
      <c r="F79" s="7"/>
      <c r="G79" s="7">
        <f>SUM(G67:G78)</f>
        <v>0</v>
      </c>
      <c r="H79" s="7"/>
      <c r="I79" s="7">
        <f>SUM(I67:I78)</f>
        <v>0</v>
      </c>
    </row>
    <row r="80" spans="1:9" ht="23" customHeight="1">
      <c r="A80" s="1"/>
      <c r="B80" s="1"/>
      <c r="C80" s="1"/>
      <c r="D80" s="1"/>
      <c r="E80" s="1"/>
      <c r="F80" s="1"/>
      <c r="G80" s="1"/>
      <c r="H80" s="1"/>
      <c r="I80" s="1"/>
    </row>
    <row r="81" spans="1:9" ht="36" customHeight="1">
      <c r="A81" s="17" t="s">
        <v>42</v>
      </c>
      <c r="B81" s="17"/>
      <c r="C81" s="17"/>
      <c r="D81" s="17"/>
      <c r="E81" s="17"/>
      <c r="F81" s="17"/>
      <c r="G81" s="17"/>
      <c r="H81" s="17"/>
      <c r="I81" s="17"/>
    </row>
    <row r="82" spans="1:9" ht="23" customHeight="1">
      <c r="A82" s="1"/>
      <c r="B82" s="1"/>
      <c r="C82" s="1"/>
      <c r="D82" s="1"/>
      <c r="E82" s="1"/>
      <c r="F82" s="1"/>
      <c r="G82" s="1"/>
      <c r="H82" s="1"/>
      <c r="I82" s="1"/>
    </row>
  </sheetData>
  <mergeCells count="10">
    <mergeCell ref="A81:I81"/>
    <mergeCell ref="A5:I5"/>
    <mergeCell ref="A19:D19"/>
    <mergeCell ref="A21:I21"/>
    <mergeCell ref="A63:D63"/>
    <mergeCell ref="A1:I1"/>
    <mergeCell ref="B2:I2"/>
    <mergeCell ref="B3:I3"/>
    <mergeCell ref="A65:I65"/>
    <mergeCell ref="A79:D79"/>
  </mergeCells>
  <phoneticPr fontId="6" type="noConversion"/>
  <dataValidations count="1">
    <dataValidation type="decimal" sqref="H23:H62 H67:H78" xr:uid="{00000000-0002-0000-0200-000000000000}">
      <formula1>0</formula1>
      <formula2>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2"/>
  <sheetViews>
    <sheetView showGridLines="0" zoomScale="75" zoomScaleNormal="75" workbookViewId="0">
      <pane ySplit="3" topLeftCell="A4" activePane="bottomLeft" state="frozen"/>
      <selection pane="bottomLeft" sqref="A1:I1"/>
    </sheetView>
  </sheetViews>
  <sheetFormatPr defaultRowHeight="13.5"/>
  <cols>
    <col min="1" max="1" width="14" customWidth="1"/>
    <col min="2" max="2" width="24" customWidth="1"/>
    <col min="3" max="3" width="28" customWidth="1"/>
    <col min="4" max="4" width="34" customWidth="1"/>
    <col min="5" max="6" width="18" customWidth="1"/>
    <col min="7" max="8" width="17" customWidth="1"/>
    <col min="9" max="9" width="18" customWidth="1"/>
  </cols>
  <sheetData>
    <row r="1" spans="1:9" ht="29" customHeight="1">
      <c r="A1" s="14" t="s">
        <v>16</v>
      </c>
      <c r="B1" s="14"/>
      <c r="C1" s="14"/>
      <c r="D1" s="14"/>
      <c r="E1" s="14"/>
      <c r="F1" s="14"/>
      <c r="G1" s="14"/>
      <c r="H1" s="14"/>
      <c r="I1" s="14"/>
    </row>
    <row r="2" spans="1:9" ht="23" customHeight="1">
      <c r="A2" s="12" t="s">
        <v>1</v>
      </c>
      <c r="B2" s="18" t="str">
        <f>IF(Summary!B2="","",Summary!B2)</f>
        <v/>
      </c>
      <c r="C2" s="18"/>
      <c r="D2" s="18"/>
      <c r="E2" s="18"/>
      <c r="F2" s="18"/>
      <c r="G2" s="18"/>
      <c r="H2" s="18"/>
      <c r="I2" s="18"/>
    </row>
    <row r="3" spans="1:9" ht="23" customHeight="1">
      <c r="A3" s="13" t="s">
        <v>2</v>
      </c>
      <c r="B3" s="19" t="str">
        <f>IF(Summary!B3="","",Summary!B3)</f>
        <v/>
      </c>
      <c r="C3" s="19"/>
      <c r="D3" s="19"/>
      <c r="E3" s="19"/>
      <c r="F3" s="19"/>
      <c r="G3" s="19"/>
      <c r="H3" s="19"/>
      <c r="I3" s="19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>
      <c r="A5" s="20" t="s">
        <v>25</v>
      </c>
      <c r="B5" s="20"/>
      <c r="C5" s="20"/>
      <c r="D5" s="20"/>
      <c r="E5" s="20"/>
      <c r="F5" s="20"/>
      <c r="G5" s="20"/>
      <c r="H5" s="20"/>
      <c r="I5" s="20"/>
    </row>
    <row r="6" spans="1:9" ht="36" customHeight="1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/>
      <c r="I6" s="4"/>
    </row>
    <row r="7" spans="1:9" ht="23" customHeight="1">
      <c r="A7" s="8"/>
      <c r="B7" s="3"/>
      <c r="C7" s="3"/>
      <c r="D7" s="3"/>
      <c r="E7" s="9"/>
      <c r="F7" s="9"/>
      <c r="G7" s="11" t="str">
        <f t="shared" ref="G7:G18" si="0">IF(E7="","",IF(ISNUMBER(F7),F7,ROUND(E7/11,2)))</f>
        <v/>
      </c>
      <c r="H7" s="1"/>
      <c r="I7" s="1"/>
    </row>
    <row r="8" spans="1:9" ht="23" customHeight="1">
      <c r="A8" s="8"/>
      <c r="B8" s="3"/>
      <c r="C8" s="3"/>
      <c r="D8" s="3"/>
      <c r="E8" s="9"/>
      <c r="F8" s="9"/>
      <c r="G8" s="11" t="str">
        <f t="shared" si="0"/>
        <v/>
      </c>
      <c r="H8" s="1"/>
      <c r="I8" s="1"/>
    </row>
    <row r="9" spans="1:9" ht="23" customHeight="1">
      <c r="A9" s="8"/>
      <c r="B9" s="3"/>
      <c r="C9" s="3"/>
      <c r="D9" s="3"/>
      <c r="E9" s="9"/>
      <c r="F9" s="9"/>
      <c r="G9" s="11" t="str">
        <f t="shared" si="0"/>
        <v/>
      </c>
      <c r="H9" s="1"/>
      <c r="I9" s="1"/>
    </row>
    <row r="10" spans="1:9" ht="23" customHeight="1">
      <c r="A10" s="8"/>
      <c r="B10" s="3"/>
      <c r="C10" s="3"/>
      <c r="D10" s="3"/>
      <c r="E10" s="9"/>
      <c r="F10" s="9"/>
      <c r="G10" s="11" t="str">
        <f t="shared" si="0"/>
        <v/>
      </c>
      <c r="H10" s="1"/>
      <c r="I10" s="1"/>
    </row>
    <row r="11" spans="1:9" ht="23" customHeight="1">
      <c r="A11" s="8"/>
      <c r="B11" s="3"/>
      <c r="C11" s="3"/>
      <c r="D11" s="3"/>
      <c r="E11" s="9"/>
      <c r="F11" s="9"/>
      <c r="G11" s="11" t="str">
        <f t="shared" si="0"/>
        <v/>
      </c>
      <c r="H11" s="1"/>
      <c r="I11" s="1"/>
    </row>
    <row r="12" spans="1:9" ht="23" customHeight="1">
      <c r="A12" s="8"/>
      <c r="B12" s="3"/>
      <c r="C12" s="3"/>
      <c r="D12" s="3"/>
      <c r="E12" s="9"/>
      <c r="F12" s="9"/>
      <c r="G12" s="11" t="str">
        <f t="shared" si="0"/>
        <v/>
      </c>
      <c r="H12" s="1"/>
      <c r="I12" s="1"/>
    </row>
    <row r="13" spans="1:9" ht="23" customHeight="1">
      <c r="A13" s="8"/>
      <c r="B13" s="3"/>
      <c r="C13" s="3"/>
      <c r="D13" s="3"/>
      <c r="E13" s="9"/>
      <c r="F13" s="9"/>
      <c r="G13" s="11" t="str">
        <f t="shared" si="0"/>
        <v/>
      </c>
      <c r="H13" s="1"/>
      <c r="I13" s="1"/>
    </row>
    <row r="14" spans="1:9" ht="23" customHeight="1">
      <c r="A14" s="8"/>
      <c r="B14" s="3"/>
      <c r="C14" s="3"/>
      <c r="D14" s="3"/>
      <c r="E14" s="9"/>
      <c r="F14" s="9"/>
      <c r="G14" s="11" t="str">
        <f t="shared" si="0"/>
        <v/>
      </c>
      <c r="H14" s="1"/>
      <c r="I14" s="1"/>
    </row>
    <row r="15" spans="1:9" ht="23" customHeight="1">
      <c r="A15" s="8"/>
      <c r="B15" s="3"/>
      <c r="C15" s="3"/>
      <c r="D15" s="3"/>
      <c r="E15" s="9"/>
      <c r="F15" s="9"/>
      <c r="G15" s="11" t="str">
        <f t="shared" si="0"/>
        <v/>
      </c>
      <c r="H15" s="1"/>
      <c r="I15" s="1"/>
    </row>
    <row r="16" spans="1:9" ht="23" customHeight="1">
      <c r="A16" s="8"/>
      <c r="B16" s="3"/>
      <c r="C16" s="3"/>
      <c r="D16" s="3"/>
      <c r="E16" s="9"/>
      <c r="F16" s="9"/>
      <c r="G16" s="11" t="str">
        <f t="shared" si="0"/>
        <v/>
      </c>
      <c r="H16" s="1"/>
      <c r="I16" s="1"/>
    </row>
    <row r="17" spans="1:9" ht="23" customHeight="1">
      <c r="A17" s="8"/>
      <c r="B17" s="3"/>
      <c r="C17" s="3"/>
      <c r="D17" s="3"/>
      <c r="E17" s="9"/>
      <c r="F17" s="9"/>
      <c r="G17" s="11" t="str">
        <f t="shared" si="0"/>
        <v/>
      </c>
      <c r="H17" s="1"/>
      <c r="I17" s="1"/>
    </row>
    <row r="18" spans="1:9" ht="23" customHeight="1">
      <c r="A18" s="8"/>
      <c r="B18" s="3"/>
      <c r="C18" s="3"/>
      <c r="D18" s="3"/>
      <c r="E18" s="9"/>
      <c r="F18" s="9"/>
      <c r="G18" s="11" t="str">
        <f t="shared" si="0"/>
        <v/>
      </c>
      <c r="H18" s="1"/>
      <c r="I18" s="1"/>
    </row>
    <row r="19" spans="1:9" ht="28.05" customHeight="1">
      <c r="A19" s="21" t="s">
        <v>33</v>
      </c>
      <c r="B19" s="21"/>
      <c r="C19" s="21"/>
      <c r="D19" s="21"/>
      <c r="E19" s="7">
        <f>SUM(E7:E18)</f>
        <v>0</v>
      </c>
      <c r="F19" s="7"/>
      <c r="G19" s="7">
        <f>SUM(G7:G18)</f>
        <v>0</v>
      </c>
      <c r="H19" s="7"/>
      <c r="I19" s="7"/>
    </row>
    <row r="20" spans="1:9" ht="23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30" customHeight="1">
      <c r="A21" s="20" t="s">
        <v>34</v>
      </c>
      <c r="B21" s="20"/>
      <c r="C21" s="20"/>
      <c r="D21" s="20"/>
      <c r="E21" s="20"/>
      <c r="F21" s="20"/>
      <c r="G21" s="20"/>
      <c r="H21" s="20"/>
      <c r="I21" s="20"/>
    </row>
    <row r="22" spans="1:9" ht="36" customHeight="1">
      <c r="A22" s="4" t="s">
        <v>26</v>
      </c>
      <c r="B22" s="4" t="s">
        <v>35</v>
      </c>
      <c r="C22" s="4" t="s">
        <v>36</v>
      </c>
      <c r="D22" s="4" t="s">
        <v>29</v>
      </c>
      <c r="E22" s="4" t="s">
        <v>30</v>
      </c>
      <c r="F22" s="4" t="s">
        <v>31</v>
      </c>
      <c r="G22" s="4" t="s">
        <v>32</v>
      </c>
      <c r="H22" s="4" t="s">
        <v>37</v>
      </c>
      <c r="I22" s="4" t="s">
        <v>38</v>
      </c>
    </row>
    <row r="23" spans="1:9" ht="23" customHeight="1">
      <c r="A23" s="8"/>
      <c r="B23" s="3"/>
      <c r="C23" s="3"/>
      <c r="D23" s="3"/>
      <c r="E23" s="9"/>
      <c r="F23" s="9"/>
      <c r="G23" s="11" t="str">
        <f t="shared" ref="G23:G62" si="1">IF(E23="","",IF(ISNUMBER(F23),F23,ROUND(IF(OR(C23="Bank fees",C23="Interest",C23="Travel overseas",C23="Contractors (No GST)",C23="ASIC Filing Fee"),0,E23/11),2)))</f>
        <v/>
      </c>
      <c r="H23" s="10">
        <v>1</v>
      </c>
      <c r="I23" s="11" t="str">
        <f t="shared" ref="I23:I62" si="2">IF(E23="","",IF(H23="","",ROUND(G23*H23,2)))</f>
        <v/>
      </c>
    </row>
    <row r="24" spans="1:9" ht="23" customHeight="1">
      <c r="A24" s="8"/>
      <c r="B24" s="3"/>
      <c r="C24" s="3"/>
      <c r="D24" s="3"/>
      <c r="E24" s="9"/>
      <c r="F24" s="9"/>
      <c r="G24" s="11" t="str">
        <f t="shared" si="1"/>
        <v/>
      </c>
      <c r="H24" s="10">
        <v>1</v>
      </c>
      <c r="I24" s="11" t="str">
        <f t="shared" si="2"/>
        <v/>
      </c>
    </row>
    <row r="25" spans="1:9" ht="23" customHeight="1">
      <c r="A25" s="8"/>
      <c r="B25" s="3"/>
      <c r="C25" s="3"/>
      <c r="D25" s="3"/>
      <c r="E25" s="9"/>
      <c r="F25" s="9"/>
      <c r="G25" s="11" t="str">
        <f t="shared" si="1"/>
        <v/>
      </c>
      <c r="H25" s="10">
        <v>1</v>
      </c>
      <c r="I25" s="11" t="str">
        <f t="shared" si="2"/>
        <v/>
      </c>
    </row>
    <row r="26" spans="1:9" ht="23" customHeight="1">
      <c r="A26" s="8"/>
      <c r="B26" s="3"/>
      <c r="C26" s="3"/>
      <c r="D26" s="3"/>
      <c r="E26" s="9"/>
      <c r="F26" s="9"/>
      <c r="G26" s="11" t="str">
        <f t="shared" si="1"/>
        <v/>
      </c>
      <c r="H26" s="10">
        <v>1</v>
      </c>
      <c r="I26" s="11" t="str">
        <f t="shared" si="2"/>
        <v/>
      </c>
    </row>
    <row r="27" spans="1:9" ht="23" customHeight="1">
      <c r="A27" s="8"/>
      <c r="B27" s="3"/>
      <c r="C27" s="3"/>
      <c r="D27" s="3"/>
      <c r="E27" s="9"/>
      <c r="F27" s="9"/>
      <c r="G27" s="11" t="str">
        <f t="shared" si="1"/>
        <v/>
      </c>
      <c r="H27" s="10">
        <v>1</v>
      </c>
      <c r="I27" s="11" t="str">
        <f t="shared" si="2"/>
        <v/>
      </c>
    </row>
    <row r="28" spans="1:9" ht="23" customHeight="1">
      <c r="A28" s="8"/>
      <c r="B28" s="3"/>
      <c r="C28" s="3"/>
      <c r="D28" s="3"/>
      <c r="E28" s="9"/>
      <c r="F28" s="9"/>
      <c r="G28" s="11" t="str">
        <f t="shared" si="1"/>
        <v/>
      </c>
      <c r="H28" s="10">
        <v>1</v>
      </c>
      <c r="I28" s="11" t="str">
        <f t="shared" si="2"/>
        <v/>
      </c>
    </row>
    <row r="29" spans="1:9" ht="23" customHeight="1">
      <c r="A29" s="8"/>
      <c r="B29" s="3"/>
      <c r="C29" s="3"/>
      <c r="D29" s="3"/>
      <c r="E29" s="9"/>
      <c r="F29" s="9"/>
      <c r="G29" s="11" t="str">
        <f t="shared" si="1"/>
        <v/>
      </c>
      <c r="H29" s="10">
        <v>1</v>
      </c>
      <c r="I29" s="11" t="str">
        <f t="shared" si="2"/>
        <v/>
      </c>
    </row>
    <row r="30" spans="1:9" ht="23" customHeight="1">
      <c r="A30" s="8"/>
      <c r="B30" s="3"/>
      <c r="C30" s="3"/>
      <c r="D30" s="3"/>
      <c r="E30" s="9"/>
      <c r="F30" s="9"/>
      <c r="G30" s="11" t="str">
        <f t="shared" si="1"/>
        <v/>
      </c>
      <c r="H30" s="10">
        <v>1</v>
      </c>
      <c r="I30" s="11" t="str">
        <f t="shared" si="2"/>
        <v/>
      </c>
    </row>
    <row r="31" spans="1:9" ht="23" customHeight="1">
      <c r="A31" s="8"/>
      <c r="B31" s="3"/>
      <c r="C31" s="3"/>
      <c r="D31" s="3"/>
      <c r="E31" s="9"/>
      <c r="F31" s="9"/>
      <c r="G31" s="11" t="str">
        <f t="shared" si="1"/>
        <v/>
      </c>
      <c r="H31" s="10">
        <v>1</v>
      </c>
      <c r="I31" s="11" t="str">
        <f t="shared" si="2"/>
        <v/>
      </c>
    </row>
    <row r="32" spans="1:9" ht="23" customHeight="1">
      <c r="A32" s="8"/>
      <c r="B32" s="3"/>
      <c r="C32" s="3"/>
      <c r="D32" s="3"/>
      <c r="E32" s="9"/>
      <c r="F32" s="9"/>
      <c r="G32" s="11" t="str">
        <f t="shared" si="1"/>
        <v/>
      </c>
      <c r="H32" s="10">
        <v>1</v>
      </c>
      <c r="I32" s="11" t="str">
        <f t="shared" si="2"/>
        <v/>
      </c>
    </row>
    <row r="33" spans="1:9" ht="23" customHeight="1">
      <c r="A33" s="8"/>
      <c r="B33" s="3"/>
      <c r="C33" s="3"/>
      <c r="D33" s="3"/>
      <c r="E33" s="9"/>
      <c r="F33" s="9"/>
      <c r="G33" s="11" t="str">
        <f t="shared" si="1"/>
        <v/>
      </c>
      <c r="H33" s="10">
        <v>1</v>
      </c>
      <c r="I33" s="11" t="str">
        <f t="shared" si="2"/>
        <v/>
      </c>
    </row>
    <row r="34" spans="1:9" ht="23" customHeight="1">
      <c r="A34" s="8"/>
      <c r="B34" s="3"/>
      <c r="C34" s="3"/>
      <c r="D34" s="3"/>
      <c r="E34" s="9"/>
      <c r="F34" s="9"/>
      <c r="G34" s="11" t="str">
        <f t="shared" si="1"/>
        <v/>
      </c>
      <c r="H34" s="10">
        <v>1</v>
      </c>
      <c r="I34" s="11" t="str">
        <f t="shared" si="2"/>
        <v/>
      </c>
    </row>
    <row r="35" spans="1:9" ht="23" customHeight="1">
      <c r="A35" s="8"/>
      <c r="B35" s="3"/>
      <c r="C35" s="3"/>
      <c r="D35" s="3"/>
      <c r="E35" s="9"/>
      <c r="F35" s="9"/>
      <c r="G35" s="11" t="str">
        <f t="shared" si="1"/>
        <v/>
      </c>
      <c r="H35" s="10">
        <v>1</v>
      </c>
      <c r="I35" s="11" t="str">
        <f t="shared" si="2"/>
        <v/>
      </c>
    </row>
    <row r="36" spans="1:9" ht="23" customHeight="1">
      <c r="A36" s="8"/>
      <c r="B36" s="3"/>
      <c r="C36" s="3"/>
      <c r="D36" s="3"/>
      <c r="E36" s="9"/>
      <c r="F36" s="9"/>
      <c r="G36" s="11" t="str">
        <f t="shared" si="1"/>
        <v/>
      </c>
      <c r="H36" s="10">
        <v>1</v>
      </c>
      <c r="I36" s="11" t="str">
        <f t="shared" si="2"/>
        <v/>
      </c>
    </row>
    <row r="37" spans="1:9" ht="23" customHeight="1">
      <c r="A37" s="8"/>
      <c r="B37" s="3"/>
      <c r="C37" s="3"/>
      <c r="D37" s="3"/>
      <c r="E37" s="9"/>
      <c r="F37" s="9"/>
      <c r="G37" s="11" t="str">
        <f t="shared" si="1"/>
        <v/>
      </c>
      <c r="H37" s="10">
        <v>1</v>
      </c>
      <c r="I37" s="11" t="str">
        <f t="shared" si="2"/>
        <v/>
      </c>
    </row>
    <row r="38" spans="1:9" ht="23" customHeight="1">
      <c r="A38" s="8"/>
      <c r="B38" s="3"/>
      <c r="C38" s="3"/>
      <c r="D38" s="3"/>
      <c r="E38" s="9"/>
      <c r="F38" s="9"/>
      <c r="G38" s="11" t="str">
        <f t="shared" si="1"/>
        <v/>
      </c>
      <c r="H38" s="10">
        <v>1</v>
      </c>
      <c r="I38" s="11" t="str">
        <f t="shared" si="2"/>
        <v/>
      </c>
    </row>
    <row r="39" spans="1:9" ht="23" customHeight="1">
      <c r="A39" s="8"/>
      <c r="B39" s="3"/>
      <c r="C39" s="3"/>
      <c r="D39" s="3"/>
      <c r="E39" s="9"/>
      <c r="F39" s="9"/>
      <c r="G39" s="11" t="str">
        <f t="shared" si="1"/>
        <v/>
      </c>
      <c r="H39" s="10">
        <v>1</v>
      </c>
      <c r="I39" s="11" t="str">
        <f t="shared" si="2"/>
        <v/>
      </c>
    </row>
    <row r="40" spans="1:9" ht="23" customHeight="1">
      <c r="A40" s="8"/>
      <c r="B40" s="3"/>
      <c r="C40" s="3"/>
      <c r="D40" s="3"/>
      <c r="E40" s="9"/>
      <c r="F40" s="9"/>
      <c r="G40" s="11" t="str">
        <f t="shared" si="1"/>
        <v/>
      </c>
      <c r="H40" s="10">
        <v>1</v>
      </c>
      <c r="I40" s="11" t="str">
        <f t="shared" si="2"/>
        <v/>
      </c>
    </row>
    <row r="41" spans="1:9" ht="23" customHeight="1">
      <c r="A41" s="8"/>
      <c r="B41" s="3"/>
      <c r="C41" s="3"/>
      <c r="D41" s="3"/>
      <c r="E41" s="9"/>
      <c r="F41" s="9"/>
      <c r="G41" s="11" t="str">
        <f t="shared" si="1"/>
        <v/>
      </c>
      <c r="H41" s="10">
        <v>1</v>
      </c>
      <c r="I41" s="11" t="str">
        <f t="shared" si="2"/>
        <v/>
      </c>
    </row>
    <row r="42" spans="1:9" ht="23" customHeight="1">
      <c r="A42" s="8"/>
      <c r="B42" s="3"/>
      <c r="C42" s="3"/>
      <c r="D42" s="3"/>
      <c r="E42" s="9"/>
      <c r="F42" s="9"/>
      <c r="G42" s="11" t="str">
        <f t="shared" si="1"/>
        <v/>
      </c>
      <c r="H42" s="10">
        <v>1</v>
      </c>
      <c r="I42" s="11" t="str">
        <f t="shared" si="2"/>
        <v/>
      </c>
    </row>
    <row r="43" spans="1:9" ht="23" customHeight="1">
      <c r="A43" s="8"/>
      <c r="B43" s="3"/>
      <c r="C43" s="3"/>
      <c r="D43" s="3"/>
      <c r="E43" s="9"/>
      <c r="F43" s="9"/>
      <c r="G43" s="11" t="str">
        <f t="shared" si="1"/>
        <v/>
      </c>
      <c r="H43" s="10">
        <v>1</v>
      </c>
      <c r="I43" s="11" t="str">
        <f t="shared" si="2"/>
        <v/>
      </c>
    </row>
    <row r="44" spans="1:9" ht="23" customHeight="1">
      <c r="A44" s="8"/>
      <c r="B44" s="3"/>
      <c r="C44" s="3"/>
      <c r="D44" s="3"/>
      <c r="E44" s="9"/>
      <c r="F44" s="9"/>
      <c r="G44" s="11" t="str">
        <f t="shared" si="1"/>
        <v/>
      </c>
      <c r="H44" s="10">
        <v>1</v>
      </c>
      <c r="I44" s="11" t="str">
        <f t="shared" si="2"/>
        <v/>
      </c>
    </row>
    <row r="45" spans="1:9" ht="23" customHeight="1">
      <c r="A45" s="8"/>
      <c r="B45" s="3"/>
      <c r="C45" s="3"/>
      <c r="D45" s="3"/>
      <c r="E45" s="9"/>
      <c r="F45" s="9"/>
      <c r="G45" s="11" t="str">
        <f t="shared" si="1"/>
        <v/>
      </c>
      <c r="H45" s="10">
        <v>1</v>
      </c>
      <c r="I45" s="11" t="str">
        <f t="shared" si="2"/>
        <v/>
      </c>
    </row>
    <row r="46" spans="1:9" ht="23" customHeight="1">
      <c r="A46" s="8"/>
      <c r="B46" s="3"/>
      <c r="C46" s="3"/>
      <c r="D46" s="3"/>
      <c r="E46" s="9"/>
      <c r="F46" s="9"/>
      <c r="G46" s="11" t="str">
        <f t="shared" si="1"/>
        <v/>
      </c>
      <c r="H46" s="10">
        <v>1</v>
      </c>
      <c r="I46" s="11" t="str">
        <f t="shared" si="2"/>
        <v/>
      </c>
    </row>
    <row r="47" spans="1:9" ht="23" customHeight="1">
      <c r="A47" s="8"/>
      <c r="B47" s="3"/>
      <c r="C47" s="3"/>
      <c r="D47" s="3"/>
      <c r="E47" s="9"/>
      <c r="F47" s="9"/>
      <c r="G47" s="11" t="str">
        <f t="shared" si="1"/>
        <v/>
      </c>
      <c r="H47" s="10">
        <v>1</v>
      </c>
      <c r="I47" s="11" t="str">
        <f t="shared" si="2"/>
        <v/>
      </c>
    </row>
    <row r="48" spans="1:9" ht="23" customHeight="1">
      <c r="A48" s="8"/>
      <c r="B48" s="3"/>
      <c r="C48" s="3"/>
      <c r="D48" s="3"/>
      <c r="E48" s="9"/>
      <c r="F48" s="9"/>
      <c r="G48" s="11" t="str">
        <f t="shared" si="1"/>
        <v/>
      </c>
      <c r="H48" s="10">
        <v>1</v>
      </c>
      <c r="I48" s="11" t="str">
        <f t="shared" si="2"/>
        <v/>
      </c>
    </row>
    <row r="49" spans="1:9" ht="23" customHeight="1">
      <c r="A49" s="8"/>
      <c r="B49" s="3"/>
      <c r="C49" s="3"/>
      <c r="D49" s="3"/>
      <c r="E49" s="9"/>
      <c r="F49" s="9"/>
      <c r="G49" s="11" t="str">
        <f t="shared" si="1"/>
        <v/>
      </c>
      <c r="H49" s="10">
        <v>1</v>
      </c>
      <c r="I49" s="11" t="str">
        <f t="shared" si="2"/>
        <v/>
      </c>
    </row>
    <row r="50" spans="1:9" ht="23" customHeight="1">
      <c r="A50" s="8"/>
      <c r="B50" s="3"/>
      <c r="C50" s="3"/>
      <c r="D50" s="3"/>
      <c r="E50" s="9"/>
      <c r="F50" s="9"/>
      <c r="G50" s="11" t="str">
        <f t="shared" si="1"/>
        <v/>
      </c>
      <c r="H50" s="10">
        <v>1</v>
      </c>
      <c r="I50" s="11" t="str">
        <f t="shared" si="2"/>
        <v/>
      </c>
    </row>
    <row r="51" spans="1:9" ht="23" customHeight="1">
      <c r="A51" s="8"/>
      <c r="B51" s="3"/>
      <c r="C51" s="3"/>
      <c r="D51" s="3"/>
      <c r="E51" s="9"/>
      <c r="F51" s="9"/>
      <c r="G51" s="11" t="str">
        <f t="shared" si="1"/>
        <v/>
      </c>
      <c r="H51" s="10">
        <v>1</v>
      </c>
      <c r="I51" s="11" t="str">
        <f t="shared" si="2"/>
        <v/>
      </c>
    </row>
    <row r="52" spans="1:9" ht="23" customHeight="1">
      <c r="A52" s="8"/>
      <c r="B52" s="3"/>
      <c r="C52" s="3"/>
      <c r="D52" s="3"/>
      <c r="E52" s="9"/>
      <c r="F52" s="9"/>
      <c r="G52" s="11" t="str">
        <f t="shared" si="1"/>
        <v/>
      </c>
      <c r="H52" s="10">
        <v>1</v>
      </c>
      <c r="I52" s="11" t="str">
        <f t="shared" si="2"/>
        <v/>
      </c>
    </row>
    <row r="53" spans="1:9" ht="23" customHeight="1">
      <c r="A53" s="8"/>
      <c r="B53" s="3"/>
      <c r="C53" s="3"/>
      <c r="D53" s="3"/>
      <c r="E53" s="9"/>
      <c r="F53" s="9"/>
      <c r="G53" s="11" t="str">
        <f t="shared" si="1"/>
        <v/>
      </c>
      <c r="H53" s="10">
        <v>1</v>
      </c>
      <c r="I53" s="11" t="str">
        <f t="shared" si="2"/>
        <v/>
      </c>
    </row>
    <row r="54" spans="1:9" ht="23" customHeight="1">
      <c r="A54" s="8"/>
      <c r="B54" s="3"/>
      <c r="C54" s="3"/>
      <c r="D54" s="3"/>
      <c r="E54" s="9"/>
      <c r="F54" s="9"/>
      <c r="G54" s="11" t="str">
        <f t="shared" si="1"/>
        <v/>
      </c>
      <c r="H54" s="10">
        <v>1</v>
      </c>
      <c r="I54" s="11" t="str">
        <f t="shared" si="2"/>
        <v/>
      </c>
    </row>
    <row r="55" spans="1:9" ht="23" customHeight="1">
      <c r="A55" s="8"/>
      <c r="B55" s="3"/>
      <c r="C55" s="3"/>
      <c r="D55" s="3"/>
      <c r="E55" s="9"/>
      <c r="F55" s="9"/>
      <c r="G55" s="11" t="str">
        <f t="shared" si="1"/>
        <v/>
      </c>
      <c r="H55" s="10">
        <v>1</v>
      </c>
      <c r="I55" s="11" t="str">
        <f t="shared" si="2"/>
        <v/>
      </c>
    </row>
    <row r="56" spans="1:9" ht="23" customHeight="1">
      <c r="A56" s="8"/>
      <c r="B56" s="3"/>
      <c r="C56" s="3"/>
      <c r="D56" s="3"/>
      <c r="E56" s="9"/>
      <c r="F56" s="9"/>
      <c r="G56" s="11" t="str">
        <f t="shared" si="1"/>
        <v/>
      </c>
      <c r="H56" s="10">
        <v>1</v>
      </c>
      <c r="I56" s="11" t="str">
        <f t="shared" si="2"/>
        <v/>
      </c>
    </row>
    <row r="57" spans="1:9" ht="23" customHeight="1">
      <c r="A57" s="8"/>
      <c r="B57" s="3"/>
      <c r="C57" s="3"/>
      <c r="D57" s="3"/>
      <c r="E57" s="9"/>
      <c r="F57" s="9"/>
      <c r="G57" s="11" t="str">
        <f t="shared" si="1"/>
        <v/>
      </c>
      <c r="H57" s="10">
        <v>1</v>
      </c>
      <c r="I57" s="11" t="str">
        <f t="shared" si="2"/>
        <v/>
      </c>
    </row>
    <row r="58" spans="1:9" ht="23" customHeight="1">
      <c r="A58" s="8"/>
      <c r="B58" s="3"/>
      <c r="C58" s="3"/>
      <c r="D58" s="3"/>
      <c r="E58" s="9"/>
      <c r="F58" s="9"/>
      <c r="G58" s="11" t="str">
        <f t="shared" si="1"/>
        <v/>
      </c>
      <c r="H58" s="10">
        <v>1</v>
      </c>
      <c r="I58" s="11" t="str">
        <f t="shared" si="2"/>
        <v/>
      </c>
    </row>
    <row r="59" spans="1:9" ht="23" customHeight="1">
      <c r="A59" s="8"/>
      <c r="B59" s="3"/>
      <c r="C59" s="3"/>
      <c r="D59" s="3"/>
      <c r="E59" s="9"/>
      <c r="F59" s="9"/>
      <c r="G59" s="11" t="str">
        <f t="shared" si="1"/>
        <v/>
      </c>
      <c r="H59" s="10">
        <v>1</v>
      </c>
      <c r="I59" s="11" t="str">
        <f t="shared" si="2"/>
        <v/>
      </c>
    </row>
    <row r="60" spans="1:9" ht="23" customHeight="1">
      <c r="A60" s="8"/>
      <c r="B60" s="3"/>
      <c r="C60" s="3"/>
      <c r="D60" s="3"/>
      <c r="E60" s="9"/>
      <c r="F60" s="9"/>
      <c r="G60" s="11" t="str">
        <f t="shared" si="1"/>
        <v/>
      </c>
      <c r="H60" s="10">
        <v>1</v>
      </c>
      <c r="I60" s="11" t="str">
        <f t="shared" si="2"/>
        <v/>
      </c>
    </row>
    <row r="61" spans="1:9" ht="23" customHeight="1">
      <c r="A61" s="8"/>
      <c r="B61" s="3"/>
      <c r="C61" s="3"/>
      <c r="D61" s="3"/>
      <c r="E61" s="9"/>
      <c r="F61" s="9"/>
      <c r="G61" s="11" t="str">
        <f t="shared" si="1"/>
        <v/>
      </c>
      <c r="H61" s="10">
        <v>1</v>
      </c>
      <c r="I61" s="11" t="str">
        <f t="shared" si="2"/>
        <v/>
      </c>
    </row>
    <row r="62" spans="1:9" ht="23" customHeight="1">
      <c r="A62" s="8"/>
      <c r="B62" s="3"/>
      <c r="C62" s="3"/>
      <c r="D62" s="3"/>
      <c r="E62" s="9"/>
      <c r="F62" s="9"/>
      <c r="G62" s="11" t="str">
        <f t="shared" si="1"/>
        <v/>
      </c>
      <c r="H62" s="10">
        <v>1</v>
      </c>
      <c r="I62" s="11" t="str">
        <f t="shared" si="2"/>
        <v/>
      </c>
    </row>
    <row r="63" spans="1:9" ht="28.05" customHeight="1">
      <c r="A63" s="21" t="s">
        <v>39</v>
      </c>
      <c r="B63" s="21"/>
      <c r="C63" s="21"/>
      <c r="D63" s="21"/>
      <c r="E63" s="7">
        <f>SUM(E23:E62)</f>
        <v>0</v>
      </c>
      <c r="F63" s="7"/>
      <c r="G63" s="7">
        <f>SUM(G23:G62)</f>
        <v>0</v>
      </c>
      <c r="H63" s="7"/>
      <c r="I63" s="7">
        <f>SUM(I23:I62)</f>
        <v>0</v>
      </c>
    </row>
    <row r="64" spans="1:9" ht="23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30" customHeight="1">
      <c r="A65" s="20" t="s">
        <v>40</v>
      </c>
      <c r="B65" s="20"/>
      <c r="C65" s="20"/>
      <c r="D65" s="20"/>
      <c r="E65" s="20"/>
      <c r="F65" s="20"/>
      <c r="G65" s="20"/>
      <c r="H65" s="20"/>
      <c r="I65" s="20"/>
    </row>
    <row r="66" spans="1:9" ht="36" customHeight="1">
      <c r="A66" s="4" t="s">
        <v>26</v>
      </c>
      <c r="B66" s="4" t="s">
        <v>35</v>
      </c>
      <c r="C66" s="4" t="s">
        <v>36</v>
      </c>
      <c r="D66" s="4" t="s">
        <v>29</v>
      </c>
      <c r="E66" s="4" t="s">
        <v>30</v>
      </c>
      <c r="F66" s="4" t="s">
        <v>31</v>
      </c>
      <c r="G66" s="4" t="s">
        <v>32</v>
      </c>
      <c r="H66" s="4" t="s">
        <v>37</v>
      </c>
      <c r="I66" s="4" t="s">
        <v>38</v>
      </c>
    </row>
    <row r="67" spans="1:9" ht="23" customHeight="1">
      <c r="A67" s="8"/>
      <c r="B67" s="3"/>
      <c r="C67" s="3"/>
      <c r="D67" s="3"/>
      <c r="E67" s="9"/>
      <c r="F67" s="9"/>
      <c r="G67" s="11" t="str">
        <f t="shared" ref="G67:G78" si="3">IF(E67="","",IF(ISNUMBER(F67),F67,ROUND(IF(OR(C67="Bank fees",C67="Interest",C67="Travel overseas",C67="Contractors (No GST)",C67="ASIC Filing Fee"),0,E67/11),2)))</f>
        <v/>
      </c>
      <c r="H67" s="10">
        <v>1</v>
      </c>
      <c r="I67" s="11" t="str">
        <f t="shared" ref="I67:I78" si="4">IF(E67="","",IF(H67="","",ROUND(G67*H67,2)))</f>
        <v/>
      </c>
    </row>
    <row r="68" spans="1:9" ht="23" customHeight="1">
      <c r="A68" s="8"/>
      <c r="B68" s="3"/>
      <c r="C68" s="3"/>
      <c r="D68" s="3"/>
      <c r="E68" s="9"/>
      <c r="F68" s="9"/>
      <c r="G68" s="11" t="str">
        <f t="shared" si="3"/>
        <v/>
      </c>
      <c r="H68" s="10">
        <v>1</v>
      </c>
      <c r="I68" s="11" t="str">
        <f t="shared" si="4"/>
        <v/>
      </c>
    </row>
    <row r="69" spans="1:9" ht="23" customHeight="1">
      <c r="A69" s="8"/>
      <c r="B69" s="3"/>
      <c r="C69" s="3"/>
      <c r="D69" s="3"/>
      <c r="E69" s="9"/>
      <c r="F69" s="9"/>
      <c r="G69" s="11" t="str">
        <f t="shared" si="3"/>
        <v/>
      </c>
      <c r="H69" s="10">
        <v>1</v>
      </c>
      <c r="I69" s="11" t="str">
        <f t="shared" si="4"/>
        <v/>
      </c>
    </row>
    <row r="70" spans="1:9" ht="23" customHeight="1">
      <c r="A70" s="8"/>
      <c r="B70" s="3"/>
      <c r="C70" s="3"/>
      <c r="D70" s="3"/>
      <c r="E70" s="9"/>
      <c r="F70" s="9"/>
      <c r="G70" s="11" t="str">
        <f t="shared" si="3"/>
        <v/>
      </c>
      <c r="H70" s="10">
        <v>1</v>
      </c>
      <c r="I70" s="11" t="str">
        <f t="shared" si="4"/>
        <v/>
      </c>
    </row>
    <row r="71" spans="1:9" ht="23" customHeight="1">
      <c r="A71" s="8"/>
      <c r="B71" s="3"/>
      <c r="C71" s="3"/>
      <c r="D71" s="3"/>
      <c r="E71" s="9"/>
      <c r="F71" s="9"/>
      <c r="G71" s="11" t="str">
        <f t="shared" si="3"/>
        <v/>
      </c>
      <c r="H71" s="10">
        <v>1</v>
      </c>
      <c r="I71" s="11" t="str">
        <f t="shared" si="4"/>
        <v/>
      </c>
    </row>
    <row r="72" spans="1:9" ht="23" customHeight="1">
      <c r="A72" s="8"/>
      <c r="B72" s="3"/>
      <c r="C72" s="3"/>
      <c r="D72" s="3"/>
      <c r="E72" s="9"/>
      <c r="F72" s="9"/>
      <c r="G72" s="11" t="str">
        <f t="shared" si="3"/>
        <v/>
      </c>
      <c r="H72" s="10">
        <v>1</v>
      </c>
      <c r="I72" s="11" t="str">
        <f t="shared" si="4"/>
        <v/>
      </c>
    </row>
    <row r="73" spans="1:9" ht="23" customHeight="1">
      <c r="A73" s="8"/>
      <c r="B73" s="3"/>
      <c r="C73" s="3"/>
      <c r="D73" s="3"/>
      <c r="E73" s="9"/>
      <c r="F73" s="9"/>
      <c r="G73" s="11" t="str">
        <f t="shared" si="3"/>
        <v/>
      </c>
      <c r="H73" s="10">
        <v>1</v>
      </c>
      <c r="I73" s="11" t="str">
        <f t="shared" si="4"/>
        <v/>
      </c>
    </row>
    <row r="74" spans="1:9" ht="23" customHeight="1">
      <c r="A74" s="8"/>
      <c r="B74" s="3"/>
      <c r="C74" s="3"/>
      <c r="D74" s="3"/>
      <c r="E74" s="9"/>
      <c r="F74" s="9"/>
      <c r="G74" s="11" t="str">
        <f t="shared" si="3"/>
        <v/>
      </c>
      <c r="H74" s="10">
        <v>1</v>
      </c>
      <c r="I74" s="11" t="str">
        <f t="shared" si="4"/>
        <v/>
      </c>
    </row>
    <row r="75" spans="1:9" ht="23" customHeight="1">
      <c r="A75" s="8"/>
      <c r="B75" s="3"/>
      <c r="C75" s="3"/>
      <c r="D75" s="3"/>
      <c r="E75" s="9"/>
      <c r="F75" s="9"/>
      <c r="G75" s="11" t="str">
        <f t="shared" si="3"/>
        <v/>
      </c>
      <c r="H75" s="10">
        <v>1</v>
      </c>
      <c r="I75" s="11" t="str">
        <f t="shared" si="4"/>
        <v/>
      </c>
    </row>
    <row r="76" spans="1:9" ht="23" customHeight="1">
      <c r="A76" s="8"/>
      <c r="B76" s="3"/>
      <c r="C76" s="3"/>
      <c r="D76" s="3"/>
      <c r="E76" s="9"/>
      <c r="F76" s="9"/>
      <c r="G76" s="11" t="str">
        <f t="shared" si="3"/>
        <v/>
      </c>
      <c r="H76" s="10">
        <v>1</v>
      </c>
      <c r="I76" s="11" t="str">
        <f t="shared" si="4"/>
        <v/>
      </c>
    </row>
    <row r="77" spans="1:9" ht="23" customHeight="1">
      <c r="A77" s="8"/>
      <c r="B77" s="3"/>
      <c r="C77" s="3"/>
      <c r="D77" s="3"/>
      <c r="E77" s="9"/>
      <c r="F77" s="9"/>
      <c r="G77" s="11" t="str">
        <f t="shared" si="3"/>
        <v/>
      </c>
      <c r="H77" s="10">
        <v>1</v>
      </c>
      <c r="I77" s="11" t="str">
        <f t="shared" si="4"/>
        <v/>
      </c>
    </row>
    <row r="78" spans="1:9" ht="23" customHeight="1">
      <c r="A78" s="8"/>
      <c r="B78" s="3"/>
      <c r="C78" s="3"/>
      <c r="D78" s="3"/>
      <c r="E78" s="9"/>
      <c r="F78" s="9"/>
      <c r="G78" s="11" t="str">
        <f t="shared" si="3"/>
        <v/>
      </c>
      <c r="H78" s="10">
        <v>1</v>
      </c>
      <c r="I78" s="11" t="str">
        <f t="shared" si="4"/>
        <v/>
      </c>
    </row>
    <row r="79" spans="1:9" ht="28.05" customHeight="1">
      <c r="A79" s="21" t="s">
        <v>41</v>
      </c>
      <c r="B79" s="21"/>
      <c r="C79" s="21"/>
      <c r="D79" s="21"/>
      <c r="E79" s="7">
        <f>SUM(E67:E78)</f>
        <v>0</v>
      </c>
      <c r="F79" s="7"/>
      <c r="G79" s="7">
        <f>SUM(G67:G78)</f>
        <v>0</v>
      </c>
      <c r="H79" s="7"/>
      <c r="I79" s="7">
        <f>SUM(I67:I78)</f>
        <v>0</v>
      </c>
    </row>
    <row r="80" spans="1:9" ht="23" customHeight="1">
      <c r="A80" s="1"/>
      <c r="B80" s="1"/>
      <c r="C80" s="1"/>
      <c r="D80" s="1"/>
      <c r="E80" s="1"/>
      <c r="F80" s="1"/>
      <c r="G80" s="1"/>
      <c r="H80" s="1"/>
      <c r="I80" s="1"/>
    </row>
    <row r="81" spans="1:9" ht="36" customHeight="1">
      <c r="A81" s="17" t="s">
        <v>42</v>
      </c>
      <c r="B81" s="17"/>
      <c r="C81" s="17"/>
      <c r="D81" s="17"/>
      <c r="E81" s="17"/>
      <c r="F81" s="17"/>
      <c r="G81" s="17"/>
      <c r="H81" s="17"/>
      <c r="I81" s="17"/>
    </row>
    <row r="82" spans="1:9" ht="23" customHeight="1">
      <c r="A82" s="1"/>
      <c r="B82" s="1"/>
      <c r="C82" s="1"/>
      <c r="D82" s="1"/>
      <c r="E82" s="1"/>
      <c r="F82" s="1"/>
      <c r="G82" s="1"/>
      <c r="H82" s="1"/>
      <c r="I82" s="1"/>
    </row>
  </sheetData>
  <mergeCells count="10">
    <mergeCell ref="A81:I81"/>
    <mergeCell ref="A5:I5"/>
    <mergeCell ref="A19:D19"/>
    <mergeCell ref="A21:I21"/>
    <mergeCell ref="A63:D63"/>
    <mergeCell ref="A1:I1"/>
    <mergeCell ref="B2:I2"/>
    <mergeCell ref="B3:I3"/>
    <mergeCell ref="A65:I65"/>
    <mergeCell ref="A79:D79"/>
  </mergeCells>
  <phoneticPr fontId="6" type="noConversion"/>
  <dataValidations count="1">
    <dataValidation type="decimal" sqref="H23:H62 H67:H78" xr:uid="{00000000-0002-0000-0300-000000000000}">
      <formula1>0</formula1>
      <formula2>1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2"/>
  <sheetViews>
    <sheetView showGridLines="0" zoomScale="75" zoomScaleNormal="75" workbookViewId="0">
      <pane ySplit="3" topLeftCell="A4" activePane="bottomLeft" state="frozen"/>
      <selection pane="bottomLeft" sqref="A1:I1"/>
    </sheetView>
  </sheetViews>
  <sheetFormatPr defaultRowHeight="13.5"/>
  <cols>
    <col min="1" max="1" width="14" customWidth="1"/>
    <col min="2" max="2" width="24" customWidth="1"/>
    <col min="3" max="3" width="28" customWidth="1"/>
    <col min="4" max="4" width="34" customWidth="1"/>
    <col min="5" max="6" width="18" customWidth="1"/>
    <col min="7" max="8" width="17" customWidth="1"/>
    <col min="9" max="9" width="18" customWidth="1"/>
  </cols>
  <sheetData>
    <row r="1" spans="1:9" ht="29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</row>
    <row r="2" spans="1:9" ht="23" customHeight="1">
      <c r="A2" s="12" t="s">
        <v>1</v>
      </c>
      <c r="B2" s="18" t="str">
        <f>IF(Summary!B2="","",Summary!B2)</f>
        <v/>
      </c>
      <c r="C2" s="18"/>
      <c r="D2" s="18"/>
      <c r="E2" s="18"/>
      <c r="F2" s="18"/>
      <c r="G2" s="18"/>
      <c r="H2" s="18"/>
      <c r="I2" s="18"/>
    </row>
    <row r="3" spans="1:9" ht="23" customHeight="1">
      <c r="A3" s="13" t="s">
        <v>2</v>
      </c>
      <c r="B3" s="19" t="str">
        <f>IF(Summary!B3="","",Summary!B3)</f>
        <v/>
      </c>
      <c r="C3" s="19"/>
      <c r="D3" s="19"/>
      <c r="E3" s="19"/>
      <c r="F3" s="19"/>
      <c r="G3" s="19"/>
      <c r="H3" s="19"/>
      <c r="I3" s="19"/>
    </row>
    <row r="4" spans="1:9" ht="23" customHeight="1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>
      <c r="A5" s="20" t="s">
        <v>25</v>
      </c>
      <c r="B5" s="20"/>
      <c r="C5" s="20"/>
      <c r="D5" s="20"/>
      <c r="E5" s="20"/>
      <c r="F5" s="20"/>
      <c r="G5" s="20"/>
      <c r="H5" s="20"/>
      <c r="I5" s="20"/>
    </row>
    <row r="6" spans="1:9" ht="36" customHeight="1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4"/>
      <c r="I6" s="4"/>
    </row>
    <row r="7" spans="1:9" ht="23" customHeight="1">
      <c r="A7" s="8"/>
      <c r="B7" s="3"/>
      <c r="C7" s="3"/>
      <c r="D7" s="3"/>
      <c r="E7" s="9"/>
      <c r="F7" s="9"/>
      <c r="G7" s="11" t="str">
        <f t="shared" ref="G7:G18" si="0">IF(E7="","",IF(ISNUMBER(F7),F7,ROUND(E7/11,2)))</f>
        <v/>
      </c>
      <c r="H7" s="1"/>
      <c r="I7" s="1"/>
    </row>
    <row r="8" spans="1:9" ht="23" customHeight="1">
      <c r="A8" s="8"/>
      <c r="B8" s="3"/>
      <c r="C8" s="3"/>
      <c r="D8" s="3"/>
      <c r="E8" s="9"/>
      <c r="F8" s="9"/>
      <c r="G8" s="11" t="str">
        <f t="shared" si="0"/>
        <v/>
      </c>
      <c r="H8" s="1"/>
      <c r="I8" s="1"/>
    </row>
    <row r="9" spans="1:9" ht="23" customHeight="1">
      <c r="A9" s="8"/>
      <c r="B9" s="3"/>
      <c r="C9" s="3"/>
      <c r="D9" s="3"/>
      <c r="E9" s="9"/>
      <c r="F9" s="9"/>
      <c r="G9" s="11" t="str">
        <f t="shared" si="0"/>
        <v/>
      </c>
      <c r="H9" s="1"/>
      <c r="I9" s="1"/>
    </row>
    <row r="10" spans="1:9" ht="23" customHeight="1">
      <c r="A10" s="8"/>
      <c r="B10" s="3"/>
      <c r="C10" s="3"/>
      <c r="D10" s="3"/>
      <c r="E10" s="9"/>
      <c r="F10" s="9"/>
      <c r="G10" s="11" t="str">
        <f t="shared" si="0"/>
        <v/>
      </c>
      <c r="H10" s="1"/>
      <c r="I10" s="1"/>
    </row>
    <row r="11" spans="1:9" ht="23" customHeight="1">
      <c r="A11" s="8"/>
      <c r="B11" s="3"/>
      <c r="C11" s="3"/>
      <c r="D11" s="3"/>
      <c r="E11" s="9"/>
      <c r="F11" s="9"/>
      <c r="G11" s="11" t="str">
        <f t="shared" si="0"/>
        <v/>
      </c>
      <c r="H11" s="1"/>
      <c r="I11" s="1"/>
    </row>
    <row r="12" spans="1:9" ht="23" customHeight="1">
      <c r="A12" s="8"/>
      <c r="B12" s="3"/>
      <c r="C12" s="3"/>
      <c r="D12" s="3"/>
      <c r="E12" s="9"/>
      <c r="F12" s="9"/>
      <c r="G12" s="11" t="str">
        <f t="shared" si="0"/>
        <v/>
      </c>
      <c r="H12" s="1"/>
      <c r="I12" s="1"/>
    </row>
    <row r="13" spans="1:9" ht="23" customHeight="1">
      <c r="A13" s="8"/>
      <c r="B13" s="3"/>
      <c r="C13" s="3"/>
      <c r="D13" s="3"/>
      <c r="E13" s="9"/>
      <c r="F13" s="9"/>
      <c r="G13" s="11" t="str">
        <f t="shared" si="0"/>
        <v/>
      </c>
      <c r="H13" s="1"/>
      <c r="I13" s="1"/>
    </row>
    <row r="14" spans="1:9" ht="23" customHeight="1">
      <c r="A14" s="8"/>
      <c r="B14" s="3"/>
      <c r="C14" s="3"/>
      <c r="D14" s="3"/>
      <c r="E14" s="9"/>
      <c r="F14" s="9"/>
      <c r="G14" s="11" t="str">
        <f t="shared" si="0"/>
        <v/>
      </c>
      <c r="H14" s="1"/>
      <c r="I14" s="1"/>
    </row>
    <row r="15" spans="1:9" ht="23" customHeight="1">
      <c r="A15" s="8"/>
      <c r="B15" s="3"/>
      <c r="C15" s="3"/>
      <c r="D15" s="3"/>
      <c r="E15" s="9"/>
      <c r="F15" s="9"/>
      <c r="G15" s="11" t="str">
        <f t="shared" si="0"/>
        <v/>
      </c>
      <c r="H15" s="1"/>
      <c r="I15" s="1"/>
    </row>
    <row r="16" spans="1:9" ht="23" customHeight="1">
      <c r="A16" s="8"/>
      <c r="B16" s="3"/>
      <c r="C16" s="3"/>
      <c r="D16" s="3"/>
      <c r="E16" s="9"/>
      <c r="F16" s="9"/>
      <c r="G16" s="11" t="str">
        <f t="shared" si="0"/>
        <v/>
      </c>
      <c r="H16" s="1"/>
      <c r="I16" s="1"/>
    </row>
    <row r="17" spans="1:9" ht="23" customHeight="1">
      <c r="A17" s="8"/>
      <c r="B17" s="3"/>
      <c r="C17" s="3"/>
      <c r="D17" s="3"/>
      <c r="E17" s="9"/>
      <c r="F17" s="9"/>
      <c r="G17" s="11" t="str">
        <f t="shared" si="0"/>
        <v/>
      </c>
      <c r="H17" s="1"/>
      <c r="I17" s="1"/>
    </row>
    <row r="18" spans="1:9" ht="23" customHeight="1">
      <c r="A18" s="8"/>
      <c r="B18" s="3"/>
      <c r="C18" s="3"/>
      <c r="D18" s="3"/>
      <c r="E18" s="9"/>
      <c r="F18" s="9"/>
      <c r="G18" s="11" t="str">
        <f t="shared" si="0"/>
        <v/>
      </c>
      <c r="H18" s="1"/>
      <c r="I18" s="1"/>
    </row>
    <row r="19" spans="1:9" ht="28.05" customHeight="1">
      <c r="A19" s="21" t="s">
        <v>33</v>
      </c>
      <c r="B19" s="21"/>
      <c r="C19" s="21"/>
      <c r="D19" s="21"/>
      <c r="E19" s="7">
        <f>SUM(E7:E18)</f>
        <v>0</v>
      </c>
      <c r="F19" s="7"/>
      <c r="G19" s="7">
        <f>SUM(G7:G18)</f>
        <v>0</v>
      </c>
      <c r="H19" s="7"/>
      <c r="I19" s="7"/>
    </row>
    <row r="20" spans="1:9" ht="23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 ht="30" customHeight="1">
      <c r="A21" s="20" t="s">
        <v>34</v>
      </c>
      <c r="B21" s="20"/>
      <c r="C21" s="20"/>
      <c r="D21" s="20"/>
      <c r="E21" s="20"/>
      <c r="F21" s="20"/>
      <c r="G21" s="20"/>
      <c r="H21" s="20"/>
      <c r="I21" s="20"/>
    </row>
    <row r="22" spans="1:9" ht="36" customHeight="1">
      <c r="A22" s="4" t="s">
        <v>26</v>
      </c>
      <c r="B22" s="4" t="s">
        <v>35</v>
      </c>
      <c r="C22" s="4" t="s">
        <v>36</v>
      </c>
      <c r="D22" s="4" t="s">
        <v>29</v>
      </c>
      <c r="E22" s="4" t="s">
        <v>30</v>
      </c>
      <c r="F22" s="4" t="s">
        <v>31</v>
      </c>
      <c r="G22" s="4" t="s">
        <v>32</v>
      </c>
      <c r="H22" s="4" t="s">
        <v>37</v>
      </c>
      <c r="I22" s="4" t="s">
        <v>38</v>
      </c>
    </row>
    <row r="23" spans="1:9" ht="23" customHeight="1">
      <c r="A23" s="8"/>
      <c r="B23" s="3"/>
      <c r="C23" s="3"/>
      <c r="D23" s="3"/>
      <c r="E23" s="9"/>
      <c r="F23" s="9"/>
      <c r="G23" s="11" t="str">
        <f t="shared" ref="G23:G62" si="1">IF(E23="","",IF(ISNUMBER(F23),F23,ROUND(IF(OR(C23="Bank fees",C23="Interest",C23="Travel overseas",C23="Contractors (No GST)",C23="ASIC Filing Fee"),0,E23/11),2)))</f>
        <v/>
      </c>
      <c r="H23" s="10">
        <v>1</v>
      </c>
      <c r="I23" s="11" t="str">
        <f t="shared" ref="I23:I62" si="2">IF(E23="","",IF(H23="","",ROUND(G23*H23,2)))</f>
        <v/>
      </c>
    </row>
    <row r="24" spans="1:9" ht="23" customHeight="1">
      <c r="A24" s="8"/>
      <c r="B24" s="3"/>
      <c r="C24" s="3"/>
      <c r="D24" s="3"/>
      <c r="E24" s="9"/>
      <c r="F24" s="9"/>
      <c r="G24" s="11" t="str">
        <f t="shared" si="1"/>
        <v/>
      </c>
      <c r="H24" s="10">
        <v>1</v>
      </c>
      <c r="I24" s="11" t="str">
        <f t="shared" si="2"/>
        <v/>
      </c>
    </row>
    <row r="25" spans="1:9" ht="23" customHeight="1">
      <c r="A25" s="8"/>
      <c r="B25" s="3"/>
      <c r="C25" s="3"/>
      <c r="D25" s="3"/>
      <c r="E25" s="9"/>
      <c r="F25" s="9"/>
      <c r="G25" s="11" t="str">
        <f t="shared" si="1"/>
        <v/>
      </c>
      <c r="H25" s="10">
        <v>1</v>
      </c>
      <c r="I25" s="11" t="str">
        <f t="shared" si="2"/>
        <v/>
      </c>
    </row>
    <row r="26" spans="1:9" ht="23" customHeight="1">
      <c r="A26" s="8"/>
      <c r="B26" s="3"/>
      <c r="C26" s="3"/>
      <c r="D26" s="3"/>
      <c r="E26" s="9"/>
      <c r="F26" s="9"/>
      <c r="G26" s="11" t="str">
        <f t="shared" si="1"/>
        <v/>
      </c>
      <c r="H26" s="10">
        <v>1</v>
      </c>
      <c r="I26" s="11" t="str">
        <f t="shared" si="2"/>
        <v/>
      </c>
    </row>
    <row r="27" spans="1:9" ht="23" customHeight="1">
      <c r="A27" s="8"/>
      <c r="B27" s="3"/>
      <c r="C27" s="3"/>
      <c r="D27" s="3"/>
      <c r="E27" s="9"/>
      <c r="F27" s="9"/>
      <c r="G27" s="11" t="str">
        <f t="shared" si="1"/>
        <v/>
      </c>
      <c r="H27" s="10">
        <v>1</v>
      </c>
      <c r="I27" s="11" t="str">
        <f t="shared" si="2"/>
        <v/>
      </c>
    </row>
    <row r="28" spans="1:9" ht="23" customHeight="1">
      <c r="A28" s="8"/>
      <c r="B28" s="3"/>
      <c r="C28" s="3"/>
      <c r="D28" s="3"/>
      <c r="E28" s="9"/>
      <c r="F28" s="9"/>
      <c r="G28" s="11" t="str">
        <f t="shared" si="1"/>
        <v/>
      </c>
      <c r="H28" s="10">
        <v>1</v>
      </c>
      <c r="I28" s="11" t="str">
        <f t="shared" si="2"/>
        <v/>
      </c>
    </row>
    <row r="29" spans="1:9" ht="23" customHeight="1">
      <c r="A29" s="8"/>
      <c r="B29" s="3"/>
      <c r="C29" s="3"/>
      <c r="D29" s="3"/>
      <c r="E29" s="9"/>
      <c r="F29" s="9"/>
      <c r="G29" s="11" t="str">
        <f t="shared" si="1"/>
        <v/>
      </c>
      <c r="H29" s="10">
        <v>1</v>
      </c>
      <c r="I29" s="11" t="str">
        <f t="shared" si="2"/>
        <v/>
      </c>
    </row>
    <row r="30" spans="1:9" ht="23" customHeight="1">
      <c r="A30" s="8"/>
      <c r="B30" s="3"/>
      <c r="C30" s="3"/>
      <c r="D30" s="3"/>
      <c r="E30" s="9"/>
      <c r="F30" s="9"/>
      <c r="G30" s="11" t="str">
        <f t="shared" si="1"/>
        <v/>
      </c>
      <c r="H30" s="10">
        <v>1</v>
      </c>
      <c r="I30" s="11" t="str">
        <f t="shared" si="2"/>
        <v/>
      </c>
    </row>
    <row r="31" spans="1:9" ht="23" customHeight="1">
      <c r="A31" s="8"/>
      <c r="B31" s="3"/>
      <c r="C31" s="3"/>
      <c r="D31" s="3"/>
      <c r="E31" s="9"/>
      <c r="F31" s="9"/>
      <c r="G31" s="11" t="str">
        <f t="shared" si="1"/>
        <v/>
      </c>
      <c r="H31" s="10">
        <v>1</v>
      </c>
      <c r="I31" s="11" t="str">
        <f t="shared" si="2"/>
        <v/>
      </c>
    </row>
    <row r="32" spans="1:9" ht="23" customHeight="1">
      <c r="A32" s="8"/>
      <c r="B32" s="3"/>
      <c r="C32" s="3"/>
      <c r="D32" s="3"/>
      <c r="E32" s="9"/>
      <c r="F32" s="9"/>
      <c r="G32" s="11" t="str">
        <f t="shared" si="1"/>
        <v/>
      </c>
      <c r="H32" s="10">
        <v>1</v>
      </c>
      <c r="I32" s="11" t="str">
        <f t="shared" si="2"/>
        <v/>
      </c>
    </row>
    <row r="33" spans="1:9" ht="23" customHeight="1">
      <c r="A33" s="8"/>
      <c r="B33" s="3"/>
      <c r="C33" s="3"/>
      <c r="D33" s="3"/>
      <c r="E33" s="9"/>
      <c r="F33" s="9"/>
      <c r="G33" s="11" t="str">
        <f t="shared" si="1"/>
        <v/>
      </c>
      <c r="H33" s="10">
        <v>1</v>
      </c>
      <c r="I33" s="11" t="str">
        <f t="shared" si="2"/>
        <v/>
      </c>
    </row>
    <row r="34" spans="1:9" ht="23" customHeight="1">
      <c r="A34" s="8"/>
      <c r="B34" s="3"/>
      <c r="C34" s="3"/>
      <c r="D34" s="3"/>
      <c r="E34" s="9"/>
      <c r="F34" s="9"/>
      <c r="G34" s="11" t="str">
        <f t="shared" si="1"/>
        <v/>
      </c>
      <c r="H34" s="10">
        <v>1</v>
      </c>
      <c r="I34" s="11" t="str">
        <f t="shared" si="2"/>
        <v/>
      </c>
    </row>
    <row r="35" spans="1:9" ht="23" customHeight="1">
      <c r="A35" s="8"/>
      <c r="B35" s="3"/>
      <c r="C35" s="3"/>
      <c r="D35" s="3"/>
      <c r="E35" s="9"/>
      <c r="F35" s="9"/>
      <c r="G35" s="11" t="str">
        <f t="shared" si="1"/>
        <v/>
      </c>
      <c r="H35" s="10">
        <v>1</v>
      </c>
      <c r="I35" s="11" t="str">
        <f t="shared" si="2"/>
        <v/>
      </c>
    </row>
    <row r="36" spans="1:9" ht="23" customHeight="1">
      <c r="A36" s="8"/>
      <c r="B36" s="3"/>
      <c r="C36" s="3"/>
      <c r="D36" s="3"/>
      <c r="E36" s="9"/>
      <c r="F36" s="9"/>
      <c r="G36" s="11" t="str">
        <f t="shared" si="1"/>
        <v/>
      </c>
      <c r="H36" s="10">
        <v>1</v>
      </c>
      <c r="I36" s="11" t="str">
        <f t="shared" si="2"/>
        <v/>
      </c>
    </row>
    <row r="37" spans="1:9" ht="23" customHeight="1">
      <c r="A37" s="8"/>
      <c r="B37" s="3"/>
      <c r="C37" s="3"/>
      <c r="D37" s="3"/>
      <c r="E37" s="9"/>
      <c r="F37" s="9"/>
      <c r="G37" s="11" t="str">
        <f t="shared" si="1"/>
        <v/>
      </c>
      <c r="H37" s="10">
        <v>1</v>
      </c>
      <c r="I37" s="11" t="str">
        <f t="shared" si="2"/>
        <v/>
      </c>
    </row>
    <row r="38" spans="1:9" ht="23" customHeight="1">
      <c r="A38" s="8"/>
      <c r="B38" s="3"/>
      <c r="C38" s="3"/>
      <c r="D38" s="3"/>
      <c r="E38" s="9"/>
      <c r="F38" s="9"/>
      <c r="G38" s="11" t="str">
        <f t="shared" si="1"/>
        <v/>
      </c>
      <c r="H38" s="10">
        <v>1</v>
      </c>
      <c r="I38" s="11" t="str">
        <f t="shared" si="2"/>
        <v/>
      </c>
    </row>
    <row r="39" spans="1:9" ht="23" customHeight="1">
      <c r="A39" s="8"/>
      <c r="B39" s="3"/>
      <c r="C39" s="3"/>
      <c r="D39" s="3"/>
      <c r="E39" s="9"/>
      <c r="F39" s="9"/>
      <c r="G39" s="11" t="str">
        <f t="shared" si="1"/>
        <v/>
      </c>
      <c r="H39" s="10">
        <v>1</v>
      </c>
      <c r="I39" s="11" t="str">
        <f t="shared" si="2"/>
        <v/>
      </c>
    </row>
    <row r="40" spans="1:9" ht="23" customHeight="1">
      <c r="A40" s="8"/>
      <c r="B40" s="3"/>
      <c r="C40" s="3"/>
      <c r="D40" s="3"/>
      <c r="E40" s="9"/>
      <c r="F40" s="9"/>
      <c r="G40" s="11" t="str">
        <f t="shared" si="1"/>
        <v/>
      </c>
      <c r="H40" s="10">
        <v>1</v>
      </c>
      <c r="I40" s="11" t="str">
        <f t="shared" si="2"/>
        <v/>
      </c>
    </row>
    <row r="41" spans="1:9" ht="23" customHeight="1">
      <c r="A41" s="8"/>
      <c r="B41" s="3"/>
      <c r="C41" s="3"/>
      <c r="D41" s="3"/>
      <c r="E41" s="9"/>
      <c r="F41" s="9"/>
      <c r="G41" s="11" t="str">
        <f t="shared" si="1"/>
        <v/>
      </c>
      <c r="H41" s="10">
        <v>1</v>
      </c>
      <c r="I41" s="11" t="str">
        <f t="shared" si="2"/>
        <v/>
      </c>
    </row>
    <row r="42" spans="1:9" ht="23" customHeight="1">
      <c r="A42" s="8"/>
      <c r="B42" s="3"/>
      <c r="C42" s="3"/>
      <c r="D42" s="3"/>
      <c r="E42" s="9"/>
      <c r="F42" s="9"/>
      <c r="G42" s="11" t="str">
        <f t="shared" si="1"/>
        <v/>
      </c>
      <c r="H42" s="10">
        <v>1</v>
      </c>
      <c r="I42" s="11" t="str">
        <f t="shared" si="2"/>
        <v/>
      </c>
    </row>
    <row r="43" spans="1:9" ht="23" customHeight="1">
      <c r="A43" s="8"/>
      <c r="B43" s="3"/>
      <c r="C43" s="3"/>
      <c r="D43" s="3"/>
      <c r="E43" s="9"/>
      <c r="F43" s="9"/>
      <c r="G43" s="11" t="str">
        <f t="shared" si="1"/>
        <v/>
      </c>
      <c r="H43" s="10">
        <v>1</v>
      </c>
      <c r="I43" s="11" t="str">
        <f t="shared" si="2"/>
        <v/>
      </c>
    </row>
    <row r="44" spans="1:9" ht="23" customHeight="1">
      <c r="A44" s="8"/>
      <c r="B44" s="3"/>
      <c r="C44" s="3"/>
      <c r="D44" s="3"/>
      <c r="E44" s="9"/>
      <c r="F44" s="9"/>
      <c r="G44" s="11" t="str">
        <f t="shared" si="1"/>
        <v/>
      </c>
      <c r="H44" s="10">
        <v>1</v>
      </c>
      <c r="I44" s="11" t="str">
        <f t="shared" si="2"/>
        <v/>
      </c>
    </row>
    <row r="45" spans="1:9" ht="23" customHeight="1">
      <c r="A45" s="8"/>
      <c r="B45" s="3"/>
      <c r="C45" s="3"/>
      <c r="D45" s="3"/>
      <c r="E45" s="9"/>
      <c r="F45" s="9"/>
      <c r="G45" s="11" t="str">
        <f t="shared" si="1"/>
        <v/>
      </c>
      <c r="H45" s="10">
        <v>1</v>
      </c>
      <c r="I45" s="11" t="str">
        <f t="shared" si="2"/>
        <v/>
      </c>
    </row>
    <row r="46" spans="1:9" ht="23" customHeight="1">
      <c r="A46" s="8"/>
      <c r="B46" s="3"/>
      <c r="C46" s="3"/>
      <c r="D46" s="3"/>
      <c r="E46" s="9"/>
      <c r="F46" s="9"/>
      <c r="G46" s="11" t="str">
        <f t="shared" si="1"/>
        <v/>
      </c>
      <c r="H46" s="10">
        <v>1</v>
      </c>
      <c r="I46" s="11" t="str">
        <f t="shared" si="2"/>
        <v/>
      </c>
    </row>
    <row r="47" spans="1:9" ht="23" customHeight="1">
      <c r="A47" s="8"/>
      <c r="B47" s="3"/>
      <c r="C47" s="3"/>
      <c r="D47" s="3"/>
      <c r="E47" s="9"/>
      <c r="F47" s="9"/>
      <c r="G47" s="11" t="str">
        <f t="shared" si="1"/>
        <v/>
      </c>
      <c r="H47" s="10">
        <v>1</v>
      </c>
      <c r="I47" s="11" t="str">
        <f t="shared" si="2"/>
        <v/>
      </c>
    </row>
    <row r="48" spans="1:9" ht="23" customHeight="1">
      <c r="A48" s="8"/>
      <c r="B48" s="3"/>
      <c r="C48" s="3"/>
      <c r="D48" s="3"/>
      <c r="E48" s="9"/>
      <c r="F48" s="9"/>
      <c r="G48" s="11" t="str">
        <f t="shared" si="1"/>
        <v/>
      </c>
      <c r="H48" s="10">
        <v>1</v>
      </c>
      <c r="I48" s="11" t="str">
        <f t="shared" si="2"/>
        <v/>
      </c>
    </row>
    <row r="49" spans="1:9" ht="23" customHeight="1">
      <c r="A49" s="8"/>
      <c r="B49" s="3"/>
      <c r="C49" s="3"/>
      <c r="D49" s="3"/>
      <c r="E49" s="9"/>
      <c r="F49" s="9"/>
      <c r="G49" s="11" t="str">
        <f t="shared" si="1"/>
        <v/>
      </c>
      <c r="H49" s="10">
        <v>1</v>
      </c>
      <c r="I49" s="11" t="str">
        <f t="shared" si="2"/>
        <v/>
      </c>
    </row>
    <row r="50" spans="1:9" ht="23" customHeight="1">
      <c r="A50" s="8"/>
      <c r="B50" s="3"/>
      <c r="C50" s="3"/>
      <c r="D50" s="3"/>
      <c r="E50" s="9"/>
      <c r="F50" s="9"/>
      <c r="G50" s="11" t="str">
        <f t="shared" si="1"/>
        <v/>
      </c>
      <c r="H50" s="10">
        <v>1</v>
      </c>
      <c r="I50" s="11" t="str">
        <f t="shared" si="2"/>
        <v/>
      </c>
    </row>
    <row r="51" spans="1:9" ht="23" customHeight="1">
      <c r="A51" s="8"/>
      <c r="B51" s="3"/>
      <c r="C51" s="3"/>
      <c r="D51" s="3"/>
      <c r="E51" s="9"/>
      <c r="F51" s="9"/>
      <c r="G51" s="11" t="str">
        <f t="shared" si="1"/>
        <v/>
      </c>
      <c r="H51" s="10">
        <v>1</v>
      </c>
      <c r="I51" s="11" t="str">
        <f t="shared" si="2"/>
        <v/>
      </c>
    </row>
    <row r="52" spans="1:9" ht="23" customHeight="1">
      <c r="A52" s="8"/>
      <c r="B52" s="3"/>
      <c r="C52" s="3"/>
      <c r="D52" s="3"/>
      <c r="E52" s="9"/>
      <c r="F52" s="9"/>
      <c r="G52" s="11" t="str">
        <f t="shared" si="1"/>
        <v/>
      </c>
      <c r="H52" s="10">
        <v>1</v>
      </c>
      <c r="I52" s="11" t="str">
        <f t="shared" si="2"/>
        <v/>
      </c>
    </row>
    <row r="53" spans="1:9" ht="23" customHeight="1">
      <c r="A53" s="8"/>
      <c r="B53" s="3"/>
      <c r="C53" s="3"/>
      <c r="D53" s="3"/>
      <c r="E53" s="9"/>
      <c r="F53" s="9"/>
      <c r="G53" s="11" t="str">
        <f t="shared" si="1"/>
        <v/>
      </c>
      <c r="H53" s="10">
        <v>1</v>
      </c>
      <c r="I53" s="11" t="str">
        <f t="shared" si="2"/>
        <v/>
      </c>
    </row>
    <row r="54" spans="1:9" ht="23" customHeight="1">
      <c r="A54" s="8"/>
      <c r="B54" s="3"/>
      <c r="C54" s="3"/>
      <c r="D54" s="3"/>
      <c r="E54" s="9"/>
      <c r="F54" s="9"/>
      <c r="G54" s="11" t="str">
        <f t="shared" si="1"/>
        <v/>
      </c>
      <c r="H54" s="10">
        <v>1</v>
      </c>
      <c r="I54" s="11" t="str">
        <f t="shared" si="2"/>
        <v/>
      </c>
    </row>
    <row r="55" spans="1:9" ht="23" customHeight="1">
      <c r="A55" s="8"/>
      <c r="B55" s="3"/>
      <c r="C55" s="3"/>
      <c r="D55" s="3"/>
      <c r="E55" s="9"/>
      <c r="F55" s="9"/>
      <c r="G55" s="11" t="str">
        <f t="shared" si="1"/>
        <v/>
      </c>
      <c r="H55" s="10">
        <v>1</v>
      </c>
      <c r="I55" s="11" t="str">
        <f t="shared" si="2"/>
        <v/>
      </c>
    </row>
    <row r="56" spans="1:9" ht="23" customHeight="1">
      <c r="A56" s="8"/>
      <c r="B56" s="3"/>
      <c r="C56" s="3"/>
      <c r="D56" s="3"/>
      <c r="E56" s="9"/>
      <c r="F56" s="9"/>
      <c r="G56" s="11" t="str">
        <f t="shared" si="1"/>
        <v/>
      </c>
      <c r="H56" s="10">
        <v>1</v>
      </c>
      <c r="I56" s="11" t="str">
        <f t="shared" si="2"/>
        <v/>
      </c>
    </row>
    <row r="57" spans="1:9" ht="23" customHeight="1">
      <c r="A57" s="8"/>
      <c r="B57" s="3"/>
      <c r="C57" s="3"/>
      <c r="D57" s="3"/>
      <c r="E57" s="9"/>
      <c r="F57" s="9"/>
      <c r="G57" s="11" t="str">
        <f t="shared" si="1"/>
        <v/>
      </c>
      <c r="H57" s="10">
        <v>1</v>
      </c>
      <c r="I57" s="11" t="str">
        <f t="shared" si="2"/>
        <v/>
      </c>
    </row>
    <row r="58" spans="1:9" ht="23" customHeight="1">
      <c r="A58" s="8"/>
      <c r="B58" s="3"/>
      <c r="C58" s="3"/>
      <c r="D58" s="3"/>
      <c r="E58" s="9"/>
      <c r="F58" s="9"/>
      <c r="G58" s="11" t="str">
        <f t="shared" si="1"/>
        <v/>
      </c>
      <c r="H58" s="10">
        <v>1</v>
      </c>
      <c r="I58" s="11" t="str">
        <f t="shared" si="2"/>
        <v/>
      </c>
    </row>
    <row r="59" spans="1:9" ht="23" customHeight="1">
      <c r="A59" s="8"/>
      <c r="B59" s="3"/>
      <c r="C59" s="3"/>
      <c r="D59" s="3"/>
      <c r="E59" s="9"/>
      <c r="F59" s="9"/>
      <c r="G59" s="11" t="str">
        <f t="shared" si="1"/>
        <v/>
      </c>
      <c r="H59" s="10">
        <v>1</v>
      </c>
      <c r="I59" s="11" t="str">
        <f t="shared" si="2"/>
        <v/>
      </c>
    </row>
    <row r="60" spans="1:9" ht="23" customHeight="1">
      <c r="A60" s="8"/>
      <c r="B60" s="3"/>
      <c r="C60" s="3"/>
      <c r="D60" s="3"/>
      <c r="E60" s="9"/>
      <c r="F60" s="9"/>
      <c r="G60" s="11" t="str">
        <f t="shared" si="1"/>
        <v/>
      </c>
      <c r="H60" s="10">
        <v>1</v>
      </c>
      <c r="I60" s="11" t="str">
        <f t="shared" si="2"/>
        <v/>
      </c>
    </row>
    <row r="61" spans="1:9" ht="23" customHeight="1">
      <c r="A61" s="8"/>
      <c r="B61" s="3"/>
      <c r="C61" s="3"/>
      <c r="D61" s="3"/>
      <c r="E61" s="9"/>
      <c r="F61" s="9"/>
      <c r="G61" s="11" t="str">
        <f t="shared" si="1"/>
        <v/>
      </c>
      <c r="H61" s="10">
        <v>1</v>
      </c>
      <c r="I61" s="11" t="str">
        <f t="shared" si="2"/>
        <v/>
      </c>
    </row>
    <row r="62" spans="1:9" ht="23" customHeight="1">
      <c r="A62" s="8"/>
      <c r="B62" s="3"/>
      <c r="C62" s="3"/>
      <c r="D62" s="3"/>
      <c r="E62" s="9"/>
      <c r="F62" s="9"/>
      <c r="G62" s="11" t="str">
        <f t="shared" si="1"/>
        <v/>
      </c>
      <c r="H62" s="10">
        <v>1</v>
      </c>
      <c r="I62" s="11" t="str">
        <f t="shared" si="2"/>
        <v/>
      </c>
    </row>
    <row r="63" spans="1:9" ht="28.05" customHeight="1">
      <c r="A63" s="21" t="s">
        <v>39</v>
      </c>
      <c r="B63" s="21"/>
      <c r="C63" s="21"/>
      <c r="D63" s="21"/>
      <c r="E63" s="7">
        <f>SUM(E23:E62)</f>
        <v>0</v>
      </c>
      <c r="F63" s="7"/>
      <c r="G63" s="7">
        <f>SUM(G23:G62)</f>
        <v>0</v>
      </c>
      <c r="H63" s="7"/>
      <c r="I63" s="7">
        <f>SUM(I23:I62)</f>
        <v>0</v>
      </c>
    </row>
    <row r="64" spans="1:9" ht="23" customHeight="1">
      <c r="A64" s="1"/>
      <c r="B64" s="1"/>
      <c r="C64" s="1"/>
      <c r="D64" s="1"/>
      <c r="E64" s="1"/>
      <c r="F64" s="1"/>
      <c r="G64" s="1"/>
      <c r="H64" s="1"/>
      <c r="I64" s="1"/>
    </row>
    <row r="65" spans="1:9" ht="30" customHeight="1">
      <c r="A65" s="20" t="s">
        <v>40</v>
      </c>
      <c r="B65" s="20"/>
      <c r="C65" s="20"/>
      <c r="D65" s="20"/>
      <c r="E65" s="20"/>
      <c r="F65" s="20"/>
      <c r="G65" s="20"/>
      <c r="H65" s="20"/>
      <c r="I65" s="20"/>
    </row>
    <row r="66" spans="1:9" ht="36" customHeight="1">
      <c r="A66" s="4" t="s">
        <v>26</v>
      </c>
      <c r="B66" s="4" t="s">
        <v>35</v>
      </c>
      <c r="C66" s="4" t="s">
        <v>36</v>
      </c>
      <c r="D66" s="4" t="s">
        <v>29</v>
      </c>
      <c r="E66" s="4" t="s">
        <v>30</v>
      </c>
      <c r="F66" s="4" t="s">
        <v>31</v>
      </c>
      <c r="G66" s="4" t="s">
        <v>32</v>
      </c>
      <c r="H66" s="4" t="s">
        <v>37</v>
      </c>
      <c r="I66" s="4" t="s">
        <v>38</v>
      </c>
    </row>
    <row r="67" spans="1:9" ht="23" customHeight="1">
      <c r="A67" s="8"/>
      <c r="B67" s="3"/>
      <c r="C67" s="3"/>
      <c r="D67" s="3"/>
      <c r="E67" s="9"/>
      <c r="F67" s="9"/>
      <c r="G67" s="11" t="str">
        <f t="shared" ref="G67:G78" si="3">IF(E67="","",IF(ISNUMBER(F67),F67,ROUND(IF(OR(C67="Bank fees",C67="Interest",C67="Travel overseas",C67="Contractors (No GST)",C67="ASIC Filing Fee"),0,E67/11),2)))</f>
        <v/>
      </c>
      <c r="H67" s="10">
        <v>1</v>
      </c>
      <c r="I67" s="11" t="str">
        <f t="shared" ref="I67:I78" si="4">IF(E67="","",IF(H67="","",ROUND(G67*H67,2)))</f>
        <v/>
      </c>
    </row>
    <row r="68" spans="1:9" ht="23" customHeight="1">
      <c r="A68" s="8"/>
      <c r="B68" s="3"/>
      <c r="C68" s="3"/>
      <c r="D68" s="3"/>
      <c r="E68" s="9"/>
      <c r="F68" s="9"/>
      <c r="G68" s="11" t="str">
        <f t="shared" si="3"/>
        <v/>
      </c>
      <c r="H68" s="10">
        <v>1</v>
      </c>
      <c r="I68" s="11" t="str">
        <f t="shared" si="4"/>
        <v/>
      </c>
    </row>
    <row r="69" spans="1:9" ht="23" customHeight="1">
      <c r="A69" s="8"/>
      <c r="B69" s="3"/>
      <c r="C69" s="3"/>
      <c r="D69" s="3"/>
      <c r="E69" s="9"/>
      <c r="F69" s="9"/>
      <c r="G69" s="11" t="str">
        <f t="shared" si="3"/>
        <v/>
      </c>
      <c r="H69" s="10">
        <v>1</v>
      </c>
      <c r="I69" s="11" t="str">
        <f t="shared" si="4"/>
        <v/>
      </c>
    </row>
    <row r="70" spans="1:9" ht="23" customHeight="1">
      <c r="A70" s="8"/>
      <c r="B70" s="3"/>
      <c r="C70" s="3"/>
      <c r="D70" s="3"/>
      <c r="E70" s="9"/>
      <c r="F70" s="9"/>
      <c r="G70" s="11" t="str">
        <f t="shared" si="3"/>
        <v/>
      </c>
      <c r="H70" s="10">
        <v>1</v>
      </c>
      <c r="I70" s="11" t="str">
        <f t="shared" si="4"/>
        <v/>
      </c>
    </row>
    <row r="71" spans="1:9" ht="23" customHeight="1">
      <c r="A71" s="8"/>
      <c r="B71" s="3"/>
      <c r="C71" s="3"/>
      <c r="D71" s="3"/>
      <c r="E71" s="9"/>
      <c r="F71" s="9"/>
      <c r="G71" s="11" t="str">
        <f t="shared" si="3"/>
        <v/>
      </c>
      <c r="H71" s="10">
        <v>1</v>
      </c>
      <c r="I71" s="11" t="str">
        <f t="shared" si="4"/>
        <v/>
      </c>
    </row>
    <row r="72" spans="1:9" ht="23" customHeight="1">
      <c r="A72" s="8"/>
      <c r="B72" s="3"/>
      <c r="C72" s="3"/>
      <c r="D72" s="3"/>
      <c r="E72" s="9"/>
      <c r="F72" s="9"/>
      <c r="G72" s="11" t="str">
        <f t="shared" si="3"/>
        <v/>
      </c>
      <c r="H72" s="10">
        <v>1</v>
      </c>
      <c r="I72" s="11" t="str">
        <f t="shared" si="4"/>
        <v/>
      </c>
    </row>
    <row r="73" spans="1:9" ht="23" customHeight="1">
      <c r="A73" s="8"/>
      <c r="B73" s="3"/>
      <c r="C73" s="3"/>
      <c r="D73" s="3"/>
      <c r="E73" s="9"/>
      <c r="F73" s="9"/>
      <c r="G73" s="11" t="str">
        <f t="shared" si="3"/>
        <v/>
      </c>
      <c r="H73" s="10">
        <v>1</v>
      </c>
      <c r="I73" s="11" t="str">
        <f t="shared" si="4"/>
        <v/>
      </c>
    </row>
    <row r="74" spans="1:9" ht="23" customHeight="1">
      <c r="A74" s="8"/>
      <c r="B74" s="3"/>
      <c r="C74" s="3"/>
      <c r="D74" s="3"/>
      <c r="E74" s="9"/>
      <c r="F74" s="9"/>
      <c r="G74" s="11" t="str">
        <f t="shared" si="3"/>
        <v/>
      </c>
      <c r="H74" s="10">
        <v>1</v>
      </c>
      <c r="I74" s="11" t="str">
        <f t="shared" si="4"/>
        <v/>
      </c>
    </row>
    <row r="75" spans="1:9" ht="23" customHeight="1">
      <c r="A75" s="8"/>
      <c r="B75" s="3"/>
      <c r="C75" s="3"/>
      <c r="D75" s="3"/>
      <c r="E75" s="9"/>
      <c r="F75" s="9"/>
      <c r="G75" s="11" t="str">
        <f t="shared" si="3"/>
        <v/>
      </c>
      <c r="H75" s="10">
        <v>1</v>
      </c>
      <c r="I75" s="11" t="str">
        <f t="shared" si="4"/>
        <v/>
      </c>
    </row>
    <row r="76" spans="1:9" ht="23" customHeight="1">
      <c r="A76" s="8"/>
      <c r="B76" s="3"/>
      <c r="C76" s="3"/>
      <c r="D76" s="3"/>
      <c r="E76" s="9"/>
      <c r="F76" s="9"/>
      <c r="G76" s="11" t="str">
        <f t="shared" si="3"/>
        <v/>
      </c>
      <c r="H76" s="10">
        <v>1</v>
      </c>
      <c r="I76" s="11" t="str">
        <f t="shared" si="4"/>
        <v/>
      </c>
    </row>
    <row r="77" spans="1:9" ht="23" customHeight="1">
      <c r="A77" s="8"/>
      <c r="B77" s="3"/>
      <c r="C77" s="3"/>
      <c r="D77" s="3"/>
      <c r="E77" s="9"/>
      <c r="F77" s="9"/>
      <c r="G77" s="11" t="str">
        <f t="shared" si="3"/>
        <v/>
      </c>
      <c r="H77" s="10">
        <v>1</v>
      </c>
      <c r="I77" s="11" t="str">
        <f t="shared" si="4"/>
        <v/>
      </c>
    </row>
    <row r="78" spans="1:9" ht="23" customHeight="1">
      <c r="A78" s="8"/>
      <c r="B78" s="3"/>
      <c r="C78" s="3"/>
      <c r="D78" s="3"/>
      <c r="E78" s="9"/>
      <c r="F78" s="9"/>
      <c r="G78" s="11" t="str">
        <f t="shared" si="3"/>
        <v/>
      </c>
      <c r="H78" s="10">
        <v>1</v>
      </c>
      <c r="I78" s="11" t="str">
        <f t="shared" si="4"/>
        <v/>
      </c>
    </row>
    <row r="79" spans="1:9" ht="28.05" customHeight="1">
      <c r="A79" s="21" t="s">
        <v>41</v>
      </c>
      <c r="B79" s="21"/>
      <c r="C79" s="21"/>
      <c r="D79" s="21"/>
      <c r="E79" s="7">
        <f>SUM(E67:E78)</f>
        <v>0</v>
      </c>
      <c r="F79" s="7"/>
      <c r="G79" s="7">
        <f>SUM(G67:G78)</f>
        <v>0</v>
      </c>
      <c r="H79" s="7"/>
      <c r="I79" s="7">
        <f>SUM(I67:I78)</f>
        <v>0</v>
      </c>
    </row>
    <row r="80" spans="1:9" ht="23" customHeight="1">
      <c r="A80" s="1"/>
      <c r="B80" s="1"/>
      <c r="C80" s="1"/>
      <c r="D80" s="1"/>
      <c r="E80" s="1"/>
      <c r="F80" s="1"/>
      <c r="G80" s="1"/>
      <c r="H80" s="1"/>
      <c r="I80" s="1"/>
    </row>
    <row r="81" spans="1:9" ht="36" customHeight="1">
      <c r="A81" s="17" t="s">
        <v>42</v>
      </c>
      <c r="B81" s="17"/>
      <c r="C81" s="17"/>
      <c r="D81" s="17"/>
      <c r="E81" s="17"/>
      <c r="F81" s="17"/>
      <c r="G81" s="17"/>
      <c r="H81" s="17"/>
      <c r="I81" s="17"/>
    </row>
    <row r="82" spans="1:9" ht="23" customHeight="1">
      <c r="A82" s="1"/>
      <c r="B82" s="1"/>
      <c r="C82" s="1"/>
      <c r="D82" s="1"/>
      <c r="E82" s="1"/>
      <c r="F82" s="1"/>
      <c r="G82" s="1"/>
      <c r="H82" s="1"/>
      <c r="I82" s="1"/>
    </row>
  </sheetData>
  <mergeCells count="10">
    <mergeCell ref="A81:I81"/>
    <mergeCell ref="A5:I5"/>
    <mergeCell ref="A19:D19"/>
    <mergeCell ref="A21:I21"/>
    <mergeCell ref="A63:D63"/>
    <mergeCell ref="A1:I1"/>
    <mergeCell ref="B2:I2"/>
    <mergeCell ref="B3:I3"/>
    <mergeCell ref="A65:I65"/>
    <mergeCell ref="A79:D79"/>
  </mergeCells>
  <phoneticPr fontId="6" type="noConversion"/>
  <dataValidations count="1">
    <dataValidation type="decimal" sqref="H23:H62 H67:H78" xr:uid="{00000000-0002-0000-0400-000000000000}">
      <formula1>0</formula1>
      <formula2>1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8"/>
  <sheetViews>
    <sheetView showGridLines="0" zoomScale="75" zoomScaleNormal="75" workbookViewId="0">
      <selection sqref="A1:I1"/>
    </sheetView>
  </sheetViews>
  <sheetFormatPr defaultRowHeight="13.5"/>
  <cols>
    <col min="1" max="1" width="31" customWidth="1"/>
    <col min="2" max="3" width="24" customWidth="1"/>
    <col min="4" max="4" width="34" customWidth="1"/>
    <col min="5" max="5" width="29" customWidth="1"/>
    <col min="6" max="6" width="18" customWidth="1"/>
    <col min="7" max="8" width="17" customWidth="1"/>
    <col min="9" max="9" width="18" customWidth="1"/>
  </cols>
  <sheetData>
    <row r="1" spans="1:9" ht="29" customHeight="1">
      <c r="A1" s="14" t="s">
        <v>43</v>
      </c>
      <c r="B1" s="14"/>
      <c r="C1" s="14"/>
      <c r="D1" s="14"/>
      <c r="E1" s="14"/>
      <c r="F1" s="14"/>
      <c r="G1" s="14"/>
      <c r="H1" s="14"/>
      <c r="I1" s="14"/>
    </row>
    <row r="2" spans="1:9" ht="23" customHeight="1">
      <c r="A2" s="12" t="s">
        <v>1</v>
      </c>
      <c r="B2" s="18" t="str">
        <f>IF(Summary!B2="","",Summary!B2)</f>
        <v/>
      </c>
      <c r="C2" s="18"/>
      <c r="D2" s="18"/>
      <c r="E2" s="18"/>
      <c r="F2" s="18"/>
      <c r="G2" s="18"/>
      <c r="H2" s="18"/>
      <c r="I2" s="18"/>
    </row>
    <row r="3" spans="1:9" ht="23" customHeight="1">
      <c r="A3" s="13" t="s">
        <v>2</v>
      </c>
      <c r="B3" s="19" t="str">
        <f>IF(Summary!B3="","",Summary!B3)</f>
        <v/>
      </c>
      <c r="C3" s="19"/>
      <c r="D3" s="19"/>
      <c r="E3" s="19"/>
      <c r="F3" s="19"/>
      <c r="G3" s="19"/>
      <c r="H3" s="19"/>
      <c r="I3" s="19"/>
    </row>
    <row r="4" spans="1:9" ht="30" customHeight="1">
      <c r="A4" s="2" t="s">
        <v>36</v>
      </c>
      <c r="B4" s="2" t="s">
        <v>44</v>
      </c>
      <c r="C4" s="2" t="s">
        <v>45</v>
      </c>
      <c r="D4" s="1"/>
      <c r="E4" s="22" t="s">
        <v>46</v>
      </c>
      <c r="F4" s="22"/>
      <c r="G4" s="1"/>
      <c r="H4" s="1"/>
      <c r="I4" s="1"/>
    </row>
    <row r="5" spans="1:9" ht="23" customHeight="1">
      <c r="A5" s="1" t="s">
        <v>47</v>
      </c>
      <c r="B5" s="1">
        <v>1</v>
      </c>
      <c r="C5" s="1" t="s">
        <v>48</v>
      </c>
      <c r="D5" s="1"/>
      <c r="E5" s="13" t="s">
        <v>49</v>
      </c>
      <c r="F5" s="1"/>
      <c r="G5" s="1"/>
      <c r="H5" s="1"/>
      <c r="I5" s="1"/>
    </row>
    <row r="6" spans="1:9" ht="23" customHeight="1">
      <c r="A6" s="1" t="s">
        <v>50</v>
      </c>
      <c r="B6" s="1">
        <v>1</v>
      </c>
      <c r="C6" s="1" t="s">
        <v>48</v>
      </c>
      <c r="D6" s="1"/>
      <c r="E6" s="13" t="s">
        <v>51</v>
      </c>
      <c r="F6" s="1"/>
      <c r="G6" s="1"/>
      <c r="H6" s="1"/>
      <c r="I6" s="1"/>
    </row>
    <row r="7" spans="1:9" ht="23" customHeight="1">
      <c r="A7" s="1" t="s">
        <v>52</v>
      </c>
      <c r="B7" s="1">
        <v>0</v>
      </c>
      <c r="C7" s="1" t="s">
        <v>53</v>
      </c>
      <c r="D7" s="1"/>
      <c r="E7" s="13" t="s">
        <v>54</v>
      </c>
      <c r="F7" s="1"/>
      <c r="G7" s="1"/>
      <c r="H7" s="1"/>
      <c r="I7" s="1"/>
    </row>
    <row r="8" spans="1:9" ht="23" customHeight="1">
      <c r="A8" s="1" t="s">
        <v>55</v>
      </c>
      <c r="B8" s="1">
        <v>0</v>
      </c>
      <c r="C8" s="1" t="s">
        <v>53</v>
      </c>
      <c r="D8" s="1"/>
      <c r="E8" s="13" t="s">
        <v>56</v>
      </c>
      <c r="F8" s="1"/>
      <c r="G8" s="1"/>
      <c r="H8" s="1"/>
      <c r="I8" s="1"/>
    </row>
    <row r="9" spans="1:9" ht="23" customHeight="1">
      <c r="A9" s="1" t="s">
        <v>57</v>
      </c>
      <c r="B9" s="1">
        <v>0</v>
      </c>
      <c r="C9" s="1" t="s">
        <v>53</v>
      </c>
      <c r="D9" s="1"/>
      <c r="E9" s="13" t="s">
        <v>58</v>
      </c>
      <c r="F9" s="1"/>
      <c r="G9" s="1"/>
      <c r="H9" s="1"/>
      <c r="I9" s="1"/>
    </row>
    <row r="10" spans="1:9" ht="23" customHeight="1">
      <c r="A10" s="1" t="s">
        <v>59</v>
      </c>
      <c r="B10" s="1">
        <v>1</v>
      </c>
      <c r="C10" s="1" t="s">
        <v>48</v>
      </c>
      <c r="D10" s="1"/>
      <c r="E10" s="13" t="s">
        <v>60</v>
      </c>
      <c r="F10" s="1"/>
      <c r="G10" s="1"/>
      <c r="H10" s="1"/>
      <c r="I10" s="1"/>
    </row>
    <row r="11" spans="1:9" ht="23" customHeight="1">
      <c r="A11" s="1" t="s">
        <v>61</v>
      </c>
      <c r="B11" s="1">
        <v>1</v>
      </c>
      <c r="C11" s="1" t="s">
        <v>48</v>
      </c>
      <c r="D11" s="1"/>
      <c r="E11" s="13" t="s">
        <v>62</v>
      </c>
      <c r="F11" s="1"/>
      <c r="G11" s="1"/>
      <c r="H11" s="1"/>
      <c r="I11" s="1"/>
    </row>
    <row r="12" spans="1:9" ht="23" customHeight="1">
      <c r="A12" s="1" t="s">
        <v>63</v>
      </c>
      <c r="B12" s="1">
        <v>1</v>
      </c>
      <c r="C12" s="1" t="s">
        <v>48</v>
      </c>
      <c r="D12" s="1"/>
      <c r="E12" s="13" t="s">
        <v>64</v>
      </c>
      <c r="F12" s="1"/>
      <c r="G12" s="1"/>
      <c r="H12" s="1"/>
      <c r="I12" s="1"/>
    </row>
    <row r="13" spans="1:9" ht="23" customHeight="1">
      <c r="A13" s="1" t="s">
        <v>65</v>
      </c>
      <c r="B13" s="1">
        <v>0</v>
      </c>
      <c r="C13" s="1" t="s">
        <v>53</v>
      </c>
      <c r="D13" s="1"/>
      <c r="E13" s="13" t="s">
        <v>66</v>
      </c>
      <c r="F13" s="1"/>
      <c r="G13" s="1"/>
      <c r="H13" s="1"/>
      <c r="I13" s="1"/>
    </row>
    <row r="14" spans="1:9" ht="23" customHeight="1">
      <c r="A14" s="1" t="s">
        <v>67</v>
      </c>
      <c r="B14" s="1">
        <v>1</v>
      </c>
      <c r="C14" s="1" t="s">
        <v>48</v>
      </c>
      <c r="D14" s="1"/>
      <c r="E14" s="13" t="s">
        <v>68</v>
      </c>
      <c r="F14" s="1"/>
      <c r="G14" s="1"/>
      <c r="H14" s="1"/>
      <c r="I14" s="1"/>
    </row>
    <row r="15" spans="1:9" ht="23" customHeight="1">
      <c r="A15" s="1" t="s">
        <v>69</v>
      </c>
      <c r="B15" s="1">
        <v>1</v>
      </c>
      <c r="C15" s="1" t="s">
        <v>48</v>
      </c>
      <c r="D15" s="1"/>
      <c r="E15" s="1"/>
      <c r="F15" s="1"/>
      <c r="G15" s="1"/>
      <c r="H15" s="1"/>
      <c r="I15" s="1"/>
    </row>
    <row r="16" spans="1:9" ht="23" customHeight="1">
      <c r="A16" s="1" t="s">
        <v>70</v>
      </c>
      <c r="B16" s="1">
        <v>1</v>
      </c>
      <c r="C16" s="1" t="s">
        <v>48</v>
      </c>
      <c r="D16" s="1"/>
      <c r="E16" s="1"/>
      <c r="F16" s="1"/>
      <c r="G16" s="1"/>
      <c r="H16" s="1"/>
      <c r="I16" s="1"/>
    </row>
    <row r="17" spans="1:9" ht="23" customHeight="1">
      <c r="A17" s="1" t="s">
        <v>71</v>
      </c>
      <c r="B17" s="1">
        <v>1</v>
      </c>
      <c r="C17" s="1" t="s">
        <v>48</v>
      </c>
      <c r="D17" s="1"/>
      <c r="E17" s="1"/>
      <c r="F17" s="1"/>
      <c r="G17" s="1"/>
      <c r="H17" s="1"/>
      <c r="I17" s="1"/>
    </row>
    <row r="18" spans="1:9" ht="23" customHeight="1">
      <c r="A18" s="1" t="s">
        <v>72</v>
      </c>
      <c r="B18" s="1">
        <v>1</v>
      </c>
      <c r="C18" s="1" t="s">
        <v>48</v>
      </c>
      <c r="D18" s="1"/>
      <c r="E18" s="1"/>
      <c r="F18" s="1"/>
      <c r="G18" s="1"/>
      <c r="H18" s="1"/>
      <c r="I18" s="1"/>
    </row>
    <row r="19" spans="1:9" ht="23" customHeight="1">
      <c r="A19" s="1" t="s">
        <v>73</v>
      </c>
      <c r="B19" s="1">
        <v>1</v>
      </c>
      <c r="C19" s="1" t="s">
        <v>48</v>
      </c>
      <c r="D19" s="1"/>
      <c r="E19" s="1"/>
      <c r="F19" s="1"/>
      <c r="G19" s="1"/>
      <c r="H19" s="1"/>
      <c r="I19" s="1"/>
    </row>
    <row r="20" spans="1:9" ht="23" customHeight="1">
      <c r="A20" s="1" t="s">
        <v>74</v>
      </c>
      <c r="B20" s="1">
        <v>1</v>
      </c>
      <c r="C20" s="1" t="s">
        <v>48</v>
      </c>
      <c r="D20" s="1"/>
      <c r="E20" s="1"/>
      <c r="F20" s="1"/>
      <c r="G20" s="1"/>
      <c r="H20" s="1"/>
      <c r="I20" s="1"/>
    </row>
    <row r="21" spans="1:9" ht="23" customHeight="1">
      <c r="A21" s="1" t="s">
        <v>75</v>
      </c>
      <c r="B21" s="1">
        <v>1</v>
      </c>
      <c r="C21" s="1" t="s">
        <v>48</v>
      </c>
      <c r="D21" s="1"/>
      <c r="E21" s="1"/>
      <c r="F21" s="1"/>
      <c r="G21" s="1"/>
      <c r="H21" s="1"/>
      <c r="I21" s="1"/>
    </row>
    <row r="22" spans="1:9" ht="23" customHeight="1">
      <c r="A22" s="1" t="s">
        <v>76</v>
      </c>
      <c r="B22" s="1">
        <v>1</v>
      </c>
      <c r="C22" s="1" t="s">
        <v>48</v>
      </c>
      <c r="D22" s="1"/>
      <c r="E22" s="1"/>
      <c r="F22" s="1"/>
      <c r="G22" s="1"/>
      <c r="H22" s="1"/>
      <c r="I22" s="1"/>
    </row>
    <row r="23" spans="1:9" ht="23" customHeight="1">
      <c r="A23" s="1" t="s">
        <v>77</v>
      </c>
      <c r="B23" s="1">
        <v>1</v>
      </c>
      <c r="C23" s="1" t="s">
        <v>48</v>
      </c>
      <c r="D23" s="1"/>
      <c r="E23" s="1"/>
      <c r="F23" s="1"/>
      <c r="G23" s="1"/>
      <c r="H23" s="1"/>
      <c r="I23" s="1"/>
    </row>
    <row r="24" spans="1:9" ht="23" customHeight="1">
      <c r="A24" s="1" t="s">
        <v>78</v>
      </c>
      <c r="B24" s="1">
        <v>1</v>
      </c>
      <c r="C24" s="1" t="s">
        <v>48</v>
      </c>
      <c r="D24" s="1"/>
      <c r="E24" s="1"/>
      <c r="F24" s="1"/>
      <c r="G24" s="1"/>
      <c r="H24" s="1"/>
      <c r="I24" s="1"/>
    </row>
    <row r="25" spans="1:9" ht="23" customHeight="1">
      <c r="A25" s="1" t="s">
        <v>79</v>
      </c>
      <c r="B25" s="1">
        <v>1</v>
      </c>
      <c r="C25" s="1" t="s">
        <v>48</v>
      </c>
      <c r="D25" s="1"/>
      <c r="E25" s="1"/>
      <c r="F25" s="1"/>
      <c r="G25" s="1"/>
      <c r="H25" s="1"/>
      <c r="I25" s="1"/>
    </row>
    <row r="26" spans="1:9" ht="23" customHeight="1">
      <c r="A26" s="1" t="s">
        <v>80</v>
      </c>
      <c r="B26" s="1">
        <v>1</v>
      </c>
      <c r="C26" s="1" t="s">
        <v>48</v>
      </c>
      <c r="D26" s="1"/>
      <c r="E26" s="1"/>
      <c r="F26" s="1"/>
      <c r="G26" s="1"/>
      <c r="H26" s="1"/>
      <c r="I26" s="1"/>
    </row>
    <row r="27" spans="1:9" ht="23" customHeight="1">
      <c r="A27" s="1" t="s">
        <v>81</v>
      </c>
      <c r="B27" s="1">
        <v>1</v>
      </c>
      <c r="C27" s="1" t="s">
        <v>48</v>
      </c>
      <c r="D27" s="1"/>
      <c r="E27" s="1"/>
      <c r="F27" s="1"/>
      <c r="G27" s="1"/>
      <c r="H27" s="1"/>
      <c r="I27" s="1"/>
    </row>
    <row r="28" spans="1:9" ht="23" customHeight="1">
      <c r="A28" s="1" t="s">
        <v>82</v>
      </c>
      <c r="B28" s="1">
        <v>1</v>
      </c>
      <c r="C28" s="1" t="s">
        <v>48</v>
      </c>
      <c r="D28" s="1"/>
      <c r="E28" s="1"/>
      <c r="F28" s="1"/>
      <c r="G28" s="1"/>
      <c r="H28" s="1"/>
      <c r="I28" s="1"/>
    </row>
    <row r="29" spans="1:9" ht="23" customHeight="1">
      <c r="A29" s="1" t="s">
        <v>83</v>
      </c>
      <c r="B29" s="1">
        <v>1</v>
      </c>
      <c r="C29" s="1" t="s">
        <v>48</v>
      </c>
      <c r="D29" s="1"/>
      <c r="E29" s="1"/>
      <c r="F29" s="1"/>
      <c r="G29" s="1"/>
      <c r="H29" s="1"/>
      <c r="I29" s="1"/>
    </row>
    <row r="30" spans="1:9" ht="23" customHeight="1">
      <c r="A30" s="1" t="s">
        <v>84</v>
      </c>
      <c r="B30" s="1">
        <v>1</v>
      </c>
      <c r="C30" s="1" t="s">
        <v>48</v>
      </c>
      <c r="D30" s="1"/>
      <c r="E30" s="1"/>
      <c r="F30" s="1"/>
      <c r="G30" s="1"/>
      <c r="H30" s="1"/>
      <c r="I30" s="1"/>
    </row>
    <row r="31" spans="1:9" ht="23" customHeight="1">
      <c r="A31" s="1" t="s">
        <v>85</v>
      </c>
      <c r="B31" s="1">
        <v>1</v>
      </c>
      <c r="C31" s="1" t="s">
        <v>48</v>
      </c>
      <c r="D31" s="1"/>
      <c r="E31" s="1"/>
      <c r="F31" s="1"/>
      <c r="G31" s="1"/>
      <c r="H31" s="1"/>
      <c r="I31" s="1"/>
    </row>
    <row r="32" spans="1:9" ht="23" customHeight="1">
      <c r="A32" s="1" t="s">
        <v>86</v>
      </c>
      <c r="B32" s="1">
        <v>0</v>
      </c>
      <c r="C32" s="1" t="s">
        <v>53</v>
      </c>
      <c r="D32" s="1"/>
      <c r="E32" s="1"/>
      <c r="F32" s="1"/>
      <c r="G32" s="1"/>
      <c r="H32" s="1"/>
      <c r="I32" s="1"/>
    </row>
    <row r="33" spans="1:9" ht="23" customHeight="1">
      <c r="A33" s="1" t="s">
        <v>87</v>
      </c>
      <c r="B33" s="1">
        <v>1</v>
      </c>
      <c r="C33" s="1" t="s">
        <v>48</v>
      </c>
      <c r="D33" s="1"/>
      <c r="E33" s="1"/>
      <c r="F33" s="1"/>
      <c r="G33" s="1"/>
      <c r="H33" s="1"/>
      <c r="I33" s="1"/>
    </row>
    <row r="34" spans="1:9" ht="23" customHeight="1">
      <c r="A34" s="1" t="s">
        <v>88</v>
      </c>
      <c r="B34" s="1">
        <v>1</v>
      </c>
      <c r="C34" s="1" t="s">
        <v>48</v>
      </c>
      <c r="D34" s="1"/>
      <c r="E34" s="1"/>
      <c r="F34" s="1"/>
      <c r="G34" s="1"/>
      <c r="H34" s="1"/>
      <c r="I34" s="1"/>
    </row>
    <row r="35" spans="1:9" ht="36" customHeight="1">
      <c r="A35" s="17" t="s">
        <v>89</v>
      </c>
      <c r="B35" s="17"/>
      <c r="C35" s="17"/>
      <c r="D35" s="17"/>
      <c r="E35" s="17"/>
      <c r="F35" s="17"/>
      <c r="G35" s="17"/>
      <c r="H35" s="17"/>
      <c r="I35" s="17"/>
    </row>
    <row r="36" spans="1:9" ht="23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36" customHeight="1">
      <c r="A37" s="17" t="s">
        <v>90</v>
      </c>
      <c r="B37" s="17"/>
      <c r="C37" s="17"/>
      <c r="D37" s="17"/>
      <c r="E37" s="17"/>
      <c r="F37" s="17"/>
      <c r="G37" s="17"/>
      <c r="H37" s="17"/>
      <c r="I37" s="17"/>
    </row>
    <row r="38" spans="1:9" ht="23" customHeight="1">
      <c r="A38" s="1"/>
      <c r="B38" s="1"/>
      <c r="C38" s="1"/>
      <c r="D38" s="1"/>
      <c r="E38" s="1"/>
      <c r="F38" s="1"/>
      <c r="G38" s="1"/>
      <c r="H38" s="1"/>
      <c r="I38" s="1"/>
    </row>
  </sheetData>
  <mergeCells count="6">
    <mergeCell ref="A35:I35"/>
    <mergeCell ref="A37:I37"/>
    <mergeCell ref="A1:I1"/>
    <mergeCell ref="B2:I2"/>
    <mergeCell ref="B3:I3"/>
    <mergeCell ref="E4:F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Jul-Sep</vt:lpstr>
      <vt:lpstr>Oct-Dec</vt:lpstr>
      <vt:lpstr>Jan-Mar</vt:lpstr>
      <vt:lpstr>Apr-Jun</vt:lpstr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Charlie Cai</cp:lastModifiedBy>
  <dcterms:modified xsi:type="dcterms:W3CDTF">2026-09-10T15:02:19Z</dcterms:modified>
</cp:coreProperties>
</file>